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6" documentId="13_ncr:1_{F16C1019-57A8-4CB9-9E60-36718959B4F2}" xr6:coauthVersionLast="47" xr6:coauthVersionMax="47" xr10:uidLastSave="{9F6EEAF1-4975-47BF-9A03-7A1F08D8854C}"/>
  <bookViews>
    <workbookView xWindow="165" yWindow="735" windowWidth="28245" windowHeight="14430" tabRatio="628" xr2:uid="{00000000-000D-0000-FFFF-FFFF00000000}"/>
  </bookViews>
  <sheets>
    <sheet name="Bundesländer DE" sheetId="1" r:id="rId1"/>
    <sheet name="Staaten" sheetId="4" r:id="rId2"/>
    <sheet name="Diagramm1" sheetId="6" r:id="rId3"/>
    <sheet name="Diagramm2" sheetId="9" r:id="rId4"/>
    <sheet name="Adressen" sheetId="7" r:id="rId5"/>
    <sheet name="Wetter" sheetId="11" r:id="rId6"/>
    <sheet name="Verschiedenes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2" l="1"/>
  <c r="G6" i="9"/>
  <c r="F7" i="9"/>
  <c r="G7" i="9" s="1"/>
  <c r="F6" i="9"/>
  <c r="F5" i="9"/>
  <c r="G5" i="9" s="1"/>
  <c r="F4" i="9"/>
  <c r="G4" i="9" s="1"/>
  <c r="F3" i="9"/>
  <c r="F8" i="9" l="1"/>
  <c r="G3" i="9" s="1"/>
</calcChain>
</file>

<file path=xl/sharedStrings.xml><?xml version="1.0" encoding="utf-8"?>
<sst xmlns="http://schemas.openxmlformats.org/spreadsheetml/2006/main" count="769" uniqueCount="490">
  <si>
    <t xml:space="preserve">Land   </t>
  </si>
  <si>
    <t>Fläche (km²)</t>
  </si>
  <si>
    <t>Einwohner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</si>
  <si>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</si>
  <si>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</si>
  <si>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</si>
  <si>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</si>
  <si>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</si>
  <si>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</si>
  <si>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</si>
  <si>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</si>
  <si>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</si>
  <si>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</si>
  <si>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</si>
  <si>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</si>
  <si>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</si>
  <si>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</si>
  <si>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</si>
  <si>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</si>
  <si>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</si>
  <si>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Deutsche Bundesländer</t>
  </si>
  <si>
    <t>Deutschland gesamt</t>
  </si>
  <si>
    <t>Weißrussland</t>
  </si>
  <si>
    <t>Vereinigtes Königreich</t>
  </si>
  <si>
    <t>Ungarn</t>
  </si>
  <si>
    <t>Ukraine</t>
  </si>
  <si>
    <t>Türkei</t>
  </si>
  <si>
    <t>Tschechien</t>
  </si>
  <si>
    <t>Spanien</t>
  </si>
  <si>
    <t>Slowenien</t>
  </si>
  <si>
    <t>Slowakei</t>
  </si>
  <si>
    <t>Serbien</t>
  </si>
  <si>
    <t>Schweiz</t>
  </si>
  <si>
    <t>Schweden</t>
  </si>
  <si>
    <t>Russland</t>
  </si>
  <si>
    <t>Rumänien</t>
  </si>
  <si>
    <t>Portugal</t>
  </si>
  <si>
    <t>Polen</t>
  </si>
  <si>
    <t>Österreich</t>
  </si>
  <si>
    <t>Norwegen</t>
  </si>
  <si>
    <t>Niederlande</t>
  </si>
  <si>
    <t>Montenegro</t>
  </si>
  <si>
    <t>Moldawien</t>
  </si>
  <si>
    <t>Mazedonien</t>
  </si>
  <si>
    <t>Malta</t>
  </si>
  <si>
    <t>Luxemburg</t>
  </si>
  <si>
    <t>Litauen</t>
  </si>
  <si>
    <t>Liechtenstein</t>
  </si>
  <si>
    <t>Lettland</t>
  </si>
  <si>
    <t>Kroatien</t>
  </si>
  <si>
    <t>Kosovo</t>
  </si>
  <si>
    <t>Italien</t>
  </si>
  <si>
    <t>Island</t>
  </si>
  <si>
    <t>Irland</t>
  </si>
  <si>
    <t>Griechenland</t>
  </si>
  <si>
    <t>Frankreich</t>
  </si>
  <si>
    <t>Finnland</t>
  </si>
  <si>
    <t>Estland</t>
  </si>
  <si>
    <t>Dänemark</t>
  </si>
  <si>
    <t>Bulgarien</t>
  </si>
  <si>
    <t>Bosnien und Herzegowina</t>
  </si>
  <si>
    <t>Belgien</t>
  </si>
  <si>
    <t>Albanien</t>
  </si>
  <si>
    <t>Einwohner/km²</t>
  </si>
  <si>
    <t>km²</t>
  </si>
  <si>
    <t>Staat</t>
  </si>
  <si>
    <t>Größter Wert</t>
  </si>
  <si>
    <t>Kleinster Wert</t>
  </si>
  <si>
    <t>Vorname</t>
  </si>
  <si>
    <t>Strasse</t>
  </si>
  <si>
    <t>PLZ</t>
  </si>
  <si>
    <t>Ort</t>
  </si>
  <si>
    <t>Agnes</t>
  </si>
  <si>
    <t>Kirchgasse 21</t>
  </si>
  <si>
    <t>Albert</t>
  </si>
  <si>
    <t>Steinhofstr. 5</t>
  </si>
  <si>
    <t>Alfred</t>
  </si>
  <si>
    <t>Kirchgasse 22</t>
  </si>
  <si>
    <t>Alice H.</t>
  </si>
  <si>
    <t>Schlossstraße 19</t>
  </si>
  <si>
    <t>Anita</t>
  </si>
  <si>
    <t>Ringstraße 17</t>
  </si>
  <si>
    <t>Anja</t>
  </si>
  <si>
    <t>Domplatz 15</t>
  </si>
  <si>
    <t>Anna</t>
  </si>
  <si>
    <t>Uferstraße 95</t>
  </si>
  <si>
    <t>Donauweg 25</t>
  </si>
  <si>
    <t>Ringweg 17</t>
  </si>
  <si>
    <t>Steinhofstr. 3</t>
  </si>
  <si>
    <t>Annette</t>
  </si>
  <si>
    <t>Kirchgasse 24</t>
  </si>
  <si>
    <t>Anton</t>
  </si>
  <si>
    <t>Neubau 67</t>
  </si>
  <si>
    <t>Arnold</t>
  </si>
  <si>
    <t>Uferweg 57</t>
  </si>
  <si>
    <t>Barbara</t>
  </si>
  <si>
    <t>Hoferstraße 48</t>
  </si>
  <si>
    <t>Ringweg 18</t>
  </si>
  <si>
    <t>Schlossstraße 24</t>
  </si>
  <si>
    <t>Beate</t>
  </si>
  <si>
    <t>Am Gürtel 326</t>
  </si>
  <si>
    <t>Birgit</t>
  </si>
  <si>
    <t>Bahnhofstr. 5</t>
  </si>
  <si>
    <t>Brigitte</t>
  </si>
  <si>
    <t>Neubau 71</t>
  </si>
  <si>
    <t>Beatrice</t>
  </si>
  <si>
    <t>Domplatz 16</t>
  </si>
  <si>
    <t>Bernd</t>
  </si>
  <si>
    <t>1. Bezirk</t>
  </si>
  <si>
    <t>Finkenweg 4</t>
  </si>
  <si>
    <t>Berta</t>
  </si>
  <si>
    <t>Bettina</t>
  </si>
  <si>
    <t>Neubau 70</t>
  </si>
  <si>
    <t>Ringweg 19</t>
  </si>
  <si>
    <t>Schlossstraße 20</t>
  </si>
  <si>
    <t>Christa</t>
  </si>
  <si>
    <t>Steinhofstr. 60</t>
  </si>
  <si>
    <t>Christian</t>
  </si>
  <si>
    <t>Steinhofstr. 16</t>
  </si>
  <si>
    <t>Christina</t>
  </si>
  <si>
    <t>Hoher Weg 3</t>
  </si>
  <si>
    <t>Christine</t>
  </si>
  <si>
    <t>Domplatz 17</t>
  </si>
  <si>
    <t>Domplatz 18</t>
  </si>
  <si>
    <t>Marktweg 13</t>
  </si>
  <si>
    <t>Mühlengasse 12</t>
  </si>
  <si>
    <t>Ringweg 20</t>
  </si>
  <si>
    <t>Christoph</t>
  </si>
  <si>
    <t>Obernberg 56</t>
  </si>
  <si>
    <t>Claudia</t>
  </si>
  <si>
    <t>Hoher Weg 1</t>
  </si>
  <si>
    <t>Cornelia</t>
  </si>
  <si>
    <t>Donauweg 26</t>
  </si>
  <si>
    <t>Daniel</t>
  </si>
  <si>
    <t>Efeustraße 45</t>
  </si>
  <si>
    <t>Daniela</t>
  </si>
  <si>
    <t>Kirchgasse 27</t>
  </si>
  <si>
    <t>Hoferstraße 46</t>
  </si>
  <si>
    <t>David</t>
  </si>
  <si>
    <t>Marktweg 10</t>
  </si>
  <si>
    <t>Doris</t>
  </si>
  <si>
    <t>Marktweg 12</t>
  </si>
  <si>
    <t>Erwin</t>
  </si>
  <si>
    <t>Obernberg 59</t>
  </si>
  <si>
    <t>Edith</t>
  </si>
  <si>
    <t>Efeustraße 46</t>
  </si>
  <si>
    <t>Eduard</t>
  </si>
  <si>
    <t>Marktplatz 99</t>
  </si>
  <si>
    <t>Edwin</t>
  </si>
  <si>
    <t>Buchenweg 9</t>
  </si>
  <si>
    <t>Elisabeth</t>
  </si>
  <si>
    <t>Birkenweg 17</t>
  </si>
  <si>
    <t>Domplatz 19</t>
  </si>
  <si>
    <t>Hoferstraße 47</t>
  </si>
  <si>
    <t>Elsa</t>
  </si>
  <si>
    <t>Donauweg 27</t>
  </si>
  <si>
    <t>Eleonore</t>
  </si>
  <si>
    <t>Steinhofstr. 90</t>
  </si>
  <si>
    <t>Erika</t>
  </si>
  <si>
    <t>Uferstraße 93</t>
  </si>
  <si>
    <t>Ernst</t>
  </si>
  <si>
    <t>Marktweg 9</t>
  </si>
  <si>
    <t>Obernberg 58</t>
  </si>
  <si>
    <t>Pfauenweg 67</t>
  </si>
  <si>
    <t>Eva</t>
  </si>
  <si>
    <t>Bahnhofstr. 7</t>
  </si>
  <si>
    <t>Franziska</t>
  </si>
  <si>
    <t>Birkenweg 13</t>
  </si>
  <si>
    <t>Franz</t>
  </si>
  <si>
    <t>Wiesenweg 3</t>
  </si>
  <si>
    <t>Amselweg 24</t>
  </si>
  <si>
    <t>Oberer Feldweg 28</t>
  </si>
  <si>
    <t>Schlossstraße 21</t>
  </si>
  <si>
    <t>Fred</t>
  </si>
  <si>
    <t>Oberer Feldweg 35</t>
  </si>
  <si>
    <t>Fritz</t>
  </si>
  <si>
    <t>Gabriela</t>
  </si>
  <si>
    <t>Ringweg 21</t>
  </si>
  <si>
    <t>Gerhard</t>
  </si>
  <si>
    <t>Hoferstraße 49</t>
  </si>
  <si>
    <t>Gerbert</t>
  </si>
  <si>
    <t>Uferstraße 96</t>
  </si>
  <si>
    <t>Herbert</t>
  </si>
  <si>
    <t>Steinhofstr. 41</t>
  </si>
  <si>
    <t>Gottfried</t>
  </si>
  <si>
    <t>Obernberg 57</t>
  </si>
  <si>
    <t>Gerda</t>
  </si>
  <si>
    <t>Siedlungsstraße 21</t>
  </si>
  <si>
    <t>Günther</t>
  </si>
  <si>
    <t>Hanni</t>
  </si>
  <si>
    <t>Steinhofstr. 2</t>
  </si>
  <si>
    <t>Hans</t>
  </si>
  <si>
    <t>Oberer Feldweg 32</t>
  </si>
  <si>
    <t>Rudolf</t>
  </si>
  <si>
    <t>Neubau 69</t>
  </si>
  <si>
    <t>Hans Georg</t>
  </si>
  <si>
    <t>Neubau 68</t>
  </si>
  <si>
    <t>Helene</t>
  </si>
  <si>
    <t>Ringweg 22</t>
  </si>
  <si>
    <t>Heidi</t>
  </si>
  <si>
    <t>Obernberg 61</t>
  </si>
  <si>
    <t>Ringweg 23</t>
  </si>
  <si>
    <t>Irma</t>
  </si>
  <si>
    <t>Uferstraße 92</t>
  </si>
  <si>
    <t>Ingrid</t>
  </si>
  <si>
    <t>Irene</t>
  </si>
  <si>
    <t>Fasanstraße 9</t>
  </si>
  <si>
    <t>Ringweg 24</t>
  </si>
  <si>
    <t>Jacqueline</t>
  </si>
  <si>
    <t>Ringweg 25</t>
  </si>
  <si>
    <t>Jasmin</t>
  </si>
  <si>
    <t>Donauweg 28</t>
  </si>
  <si>
    <t>Johann</t>
  </si>
  <si>
    <t>Efeustraße 47</t>
  </si>
  <si>
    <t>Johanna</t>
  </si>
  <si>
    <t>Donauweg 29</t>
  </si>
  <si>
    <t>Hoher Weg 2</t>
  </si>
  <si>
    <t>Johannes</t>
  </si>
  <si>
    <t>Josef</t>
  </si>
  <si>
    <t>Oberer Feldweg 30</t>
  </si>
  <si>
    <t>Karin</t>
  </si>
  <si>
    <t>Siedlungsstraße 23</t>
  </si>
  <si>
    <t>Katharina</t>
  </si>
  <si>
    <t>Domplatz 20</t>
  </si>
  <si>
    <t>Käthe</t>
  </si>
  <si>
    <t>Oberer Feldweg 29</t>
  </si>
  <si>
    <t>Rosemarie</t>
  </si>
  <si>
    <t>Glanweg 34</t>
  </si>
  <si>
    <t>Klara</t>
  </si>
  <si>
    <t>Domplatz 21</t>
  </si>
  <si>
    <t>Christl</t>
  </si>
  <si>
    <t>Finkenweg 9</t>
  </si>
  <si>
    <t>Lisa</t>
  </si>
  <si>
    <t>Hoferstraße 45</t>
  </si>
  <si>
    <t>Donauweg 30</t>
  </si>
  <si>
    <t>Lotte</t>
  </si>
  <si>
    <t>Oberer Feldweg 31</t>
  </si>
  <si>
    <t xml:space="preserve">Margret </t>
  </si>
  <si>
    <t>Donauweg 31</t>
  </si>
  <si>
    <t>Margit</t>
  </si>
  <si>
    <t>Efeustraße 48</t>
  </si>
  <si>
    <t>Hoher Weg 4</t>
  </si>
  <si>
    <t>Maria</t>
  </si>
  <si>
    <t>Ringweg 26</t>
  </si>
  <si>
    <t>Maria Lisa</t>
  </si>
  <si>
    <t>Ringweg 27</t>
  </si>
  <si>
    <t>Marianne</t>
  </si>
  <si>
    <t>Fasanstraße 11</t>
  </si>
  <si>
    <t>Mühlengasse 11</t>
  </si>
  <si>
    <t>Kirchgasse 25</t>
  </si>
  <si>
    <t>Marlene</t>
  </si>
  <si>
    <t>Martha</t>
  </si>
  <si>
    <t>Ahornweg 48</t>
  </si>
  <si>
    <t>Donauweg 32</t>
  </si>
  <si>
    <t>Siedlungsstraße 22</t>
  </si>
  <si>
    <t>Steinhofstr. 24</t>
  </si>
  <si>
    <t>Uferstraße 94</t>
  </si>
  <si>
    <t>Monika</t>
  </si>
  <si>
    <t>Siedlungsstraße 19</t>
  </si>
  <si>
    <t>Ringweg 28</t>
  </si>
  <si>
    <t>Natascha</t>
  </si>
  <si>
    <t>Ringweg 29</t>
  </si>
  <si>
    <t>Olga</t>
  </si>
  <si>
    <t>Wiesenweg 1</t>
  </si>
  <si>
    <t>Ramona</t>
  </si>
  <si>
    <t>Schlossstraße 22</t>
  </si>
  <si>
    <t>Rosa</t>
  </si>
  <si>
    <t>Donauweg 33</t>
  </si>
  <si>
    <t>Oberer Feldweg 34</t>
  </si>
  <si>
    <t>Ruth</t>
  </si>
  <si>
    <t>Ahornweg 10</t>
  </si>
  <si>
    <t>Obernberg 60</t>
  </si>
  <si>
    <t>Mühlengasse 10</t>
  </si>
  <si>
    <t>Oberer Feldweg 33</t>
  </si>
  <si>
    <t>Schlossstraße 25</t>
  </si>
  <si>
    <t>Silvia</t>
  </si>
  <si>
    <t>Domplatz 22</t>
  </si>
  <si>
    <t>Donauweg 34</t>
  </si>
  <si>
    <t>Schlossstraße 23</t>
  </si>
  <si>
    <t>Susanne</t>
  </si>
  <si>
    <t>Buchenweg 10</t>
  </si>
  <si>
    <t>Fasanstraße 10</t>
  </si>
  <si>
    <t>Siedlungsstraße 20</t>
  </si>
  <si>
    <t>Mühlengasse 13</t>
  </si>
  <si>
    <t>Uferweg 8</t>
  </si>
  <si>
    <t>Wiesenweg 2</t>
  </si>
  <si>
    <t>Sylvia</t>
  </si>
  <si>
    <t>Marktweg 11</t>
  </si>
  <si>
    <t>Sylvie</t>
  </si>
  <si>
    <t>Ringweg 30</t>
  </si>
  <si>
    <t>Therese</t>
  </si>
  <si>
    <t>Kirchgasse 23</t>
  </si>
  <si>
    <t>Gertrude</t>
  </si>
  <si>
    <t>Glanweg 35</t>
  </si>
  <si>
    <t>Ursula</t>
  </si>
  <si>
    <t>Alter Markt 94</t>
  </si>
  <si>
    <t>Fasanstraße 12</t>
  </si>
  <si>
    <t>Verena</t>
  </si>
  <si>
    <t>Ringweg 31</t>
  </si>
  <si>
    <t>Veronika</t>
  </si>
  <si>
    <t>Donauweg 35</t>
  </si>
  <si>
    <t>Yvonne</t>
  </si>
  <si>
    <t>Kirchgasse 26</t>
  </si>
  <si>
    <t>Puch</t>
  </si>
  <si>
    <t>Hallein</t>
  </si>
  <si>
    <t>Wals</t>
  </si>
  <si>
    <t>Sbg.</t>
  </si>
  <si>
    <t>Danke</t>
  </si>
  <si>
    <t>Beitrag</t>
  </si>
  <si>
    <t>Ademi</t>
  </si>
  <si>
    <t>Akbulut</t>
  </si>
  <si>
    <t>Aslan</t>
  </si>
  <si>
    <t>Durdevic</t>
  </si>
  <si>
    <t>Freinbichler</t>
  </si>
  <si>
    <t>Hager</t>
  </si>
  <si>
    <t>Jupa</t>
  </si>
  <si>
    <t>Kostic</t>
  </si>
  <si>
    <t>Kozarevic</t>
  </si>
  <si>
    <t>Lackner</t>
  </si>
  <si>
    <t>Lazarevic</t>
  </si>
  <si>
    <t>Mert</t>
  </si>
  <si>
    <t>Padar</t>
  </si>
  <si>
    <t>Pirdal</t>
  </si>
  <si>
    <t>Ristic</t>
  </si>
  <si>
    <t>Stevic</t>
  </si>
  <si>
    <t>Topalovic</t>
  </si>
  <si>
    <t>Weißenbacher</t>
  </si>
  <si>
    <t>Baker</t>
  </si>
  <si>
    <t>Basal</t>
  </si>
  <si>
    <t>Bostan</t>
  </si>
  <si>
    <t>Buljubasic</t>
  </si>
  <si>
    <t>Gratzer</t>
  </si>
  <si>
    <t>Jahic</t>
  </si>
  <si>
    <t>Kapic</t>
  </si>
  <si>
    <t>Karabakan</t>
  </si>
  <si>
    <t>Lindner</t>
  </si>
  <si>
    <t>Lonic</t>
  </si>
  <si>
    <t>Münzberg</t>
  </si>
  <si>
    <t>Okay</t>
  </si>
  <si>
    <t>Orascanin</t>
  </si>
  <si>
    <t>Palfinger</t>
  </si>
  <si>
    <t>Sahin</t>
  </si>
  <si>
    <t>Sengönül</t>
  </si>
  <si>
    <t>Seywald</t>
  </si>
  <si>
    <t>Yalcin</t>
  </si>
  <si>
    <t>Ayan</t>
  </si>
  <si>
    <t>Balaban</t>
  </si>
  <si>
    <t>Bittesnich</t>
  </si>
  <si>
    <t>Eder</t>
  </si>
  <si>
    <t>Estrada Leon</t>
  </si>
  <si>
    <t>Göls</t>
  </si>
  <si>
    <t>Görgün</t>
  </si>
  <si>
    <t>Gudelj</t>
  </si>
  <si>
    <t>Jankovic</t>
  </si>
  <si>
    <t>Kamat</t>
  </si>
  <si>
    <t>König</t>
  </si>
  <si>
    <t>Majid</t>
  </si>
  <si>
    <t>Majkic</t>
  </si>
  <si>
    <t>Mesic</t>
  </si>
  <si>
    <t>Neuhold</t>
  </si>
  <si>
    <t>Rustic</t>
  </si>
  <si>
    <t>Sevkan</t>
  </si>
  <si>
    <t>Sezer</t>
  </si>
  <si>
    <t>Abdihodzic</t>
  </si>
  <si>
    <t>Akcora</t>
  </si>
  <si>
    <t>Akhan</t>
  </si>
  <si>
    <t>Hasic</t>
  </si>
  <si>
    <t>Isleyen</t>
  </si>
  <si>
    <t>Kandemir</t>
  </si>
  <si>
    <t>Kirdemir</t>
  </si>
  <si>
    <t>Sapciyan</t>
  </si>
  <si>
    <t>Solmaz</t>
  </si>
  <si>
    <t>Stanic</t>
  </si>
  <si>
    <t>Ülker</t>
  </si>
  <si>
    <t>Ustaoglu</t>
  </si>
  <si>
    <t>Waismayer</t>
  </si>
  <si>
    <t>Batukaev</t>
  </si>
  <si>
    <t>Berger</t>
  </si>
  <si>
    <t>Brady</t>
  </si>
  <si>
    <t>Burovska</t>
  </si>
  <si>
    <t>Corovic</t>
  </si>
  <si>
    <t>Dikici</t>
  </si>
  <si>
    <t>Dzamalija</t>
  </si>
  <si>
    <t>Fuchs</t>
  </si>
  <si>
    <t>Huber-Hammerl</t>
  </si>
  <si>
    <t>Kainhofer</t>
  </si>
  <si>
    <t>Koberger</t>
  </si>
  <si>
    <t>Langeder</t>
  </si>
  <si>
    <t>Ölzant</t>
  </si>
  <si>
    <t>Pop</t>
  </si>
  <si>
    <t>Sahinovic</t>
  </si>
  <si>
    <t>Taalaibek Kysy</t>
  </si>
  <si>
    <t>Thomas</t>
  </si>
  <si>
    <t>Todorovic</t>
  </si>
  <si>
    <t>Ulucinar</t>
  </si>
  <si>
    <t>Walcher</t>
  </si>
  <si>
    <t>Zieger</t>
  </si>
  <si>
    <t>Baran</t>
  </si>
  <si>
    <t>Bunjaku</t>
  </si>
  <si>
    <t>Civil</t>
  </si>
  <si>
    <t>Dinc</t>
  </si>
  <si>
    <t>Djakovic</t>
  </si>
  <si>
    <t>Dobrzanski</t>
  </si>
  <si>
    <t>Günes</t>
  </si>
  <si>
    <t>Heiser</t>
  </si>
  <si>
    <t>Jovic</t>
  </si>
  <si>
    <t>Mautvic</t>
  </si>
  <si>
    <t>Öner</t>
  </si>
  <si>
    <t>Özkan</t>
  </si>
  <si>
    <t>Stjepanovic</t>
  </si>
  <si>
    <t>Yitiz</t>
  </si>
  <si>
    <t>Djurovic</t>
  </si>
  <si>
    <t>Egger</t>
  </si>
  <si>
    <t>Erenoglu</t>
  </si>
  <si>
    <t>Hamzic</t>
  </si>
  <si>
    <t>Ipeker</t>
  </si>
  <si>
    <t>Jovanoski</t>
  </si>
  <si>
    <t>Kovacic</t>
  </si>
  <si>
    <t>Krulisch</t>
  </si>
  <si>
    <t>Leidinger</t>
  </si>
  <si>
    <t>Maletic</t>
  </si>
  <si>
    <t>Marchl</t>
  </si>
  <si>
    <t>Noisternigg</t>
  </si>
  <si>
    <t>Petrovic</t>
  </si>
  <si>
    <t>Siller</t>
  </si>
  <si>
    <t>Stangassinger</t>
  </si>
  <si>
    <t>Wallner</t>
  </si>
  <si>
    <t>Böschinger</t>
  </si>
  <si>
    <t>Cantez</t>
  </si>
  <si>
    <t>Deliktas</t>
  </si>
  <si>
    <t>Dudalova</t>
  </si>
  <si>
    <t>Espinar Bernardino</t>
  </si>
  <si>
    <t>Genctürk</t>
  </si>
  <si>
    <t>Husslig</t>
  </si>
  <si>
    <t>Meier</t>
  </si>
  <si>
    <t>Rainer</t>
  </si>
  <si>
    <t>Rieder</t>
  </si>
  <si>
    <t>Sami</t>
  </si>
  <si>
    <t>Schlager</t>
  </si>
  <si>
    <t>Véger</t>
  </si>
  <si>
    <t>Yilmaz</t>
  </si>
  <si>
    <t>Acar</t>
  </si>
  <si>
    <t>Ates</t>
  </si>
  <si>
    <t>Aygün</t>
  </si>
  <si>
    <t>Nachname</t>
  </si>
  <si>
    <t>Kunden</t>
  </si>
  <si>
    <t>1. Quartal</t>
  </si>
  <si>
    <t>2. Quartal</t>
  </si>
  <si>
    <t>3. Quartal</t>
  </si>
  <si>
    <t>4. Quartal</t>
  </si>
  <si>
    <t>Summen</t>
  </si>
  <si>
    <t>Schorn</t>
  </si>
  <si>
    <t>Huber</t>
  </si>
  <si>
    <t>Maier</t>
  </si>
  <si>
    <t>Holzer</t>
  </si>
  <si>
    <t>Bauer</t>
  </si>
  <si>
    <t>Umsätze 2014</t>
  </si>
  <si>
    <t>%-Anteil</t>
  </si>
  <si>
    <t>Wind, Niederschlag und Schnee in Wien seit 1953</t>
  </si>
  <si>
    <t>Jahr</t>
  </si>
  <si>
    <t>Niederschlag in mm</t>
  </si>
  <si>
    <t>Maximale Windgeschwindigkeit in km/h</t>
  </si>
  <si>
    <t>Sturmtage</t>
  </si>
  <si>
    <t>Neuschnee Höhe in cm</t>
  </si>
  <si>
    <t>Zellenformat kopieren</t>
  </si>
  <si>
    <t xml:space="preserve">Sebastian </t>
  </si>
  <si>
    <t xml:space="preserve">Bernd </t>
  </si>
  <si>
    <t xml:space="preserve">Veit </t>
  </si>
  <si>
    <t xml:space="preserve">Marcus </t>
  </si>
  <si>
    <t xml:space="preserve">Ralph </t>
  </si>
  <si>
    <t xml:space="preserve">Stefanie </t>
  </si>
  <si>
    <t xml:space="preserve">Fabian </t>
  </si>
  <si>
    <t xml:space="preserve">Johannes </t>
  </si>
  <si>
    <t xml:space="preserve">Nick </t>
  </si>
  <si>
    <t xml:space="preserve">Timo </t>
  </si>
  <si>
    <t xml:space="preserve">Manuel </t>
  </si>
  <si>
    <t xml:space="preserve">Falk </t>
  </si>
  <si>
    <t xml:space="preserve">Anne </t>
  </si>
  <si>
    <t xml:space="preserve">Peter </t>
  </si>
  <si>
    <t xml:space="preserve">Markus </t>
  </si>
  <si>
    <t xml:space="preserve">Melanie </t>
  </si>
  <si>
    <t xml:space="preserve">Michael </t>
  </si>
  <si>
    <t xml:space="preserve">Christoph </t>
  </si>
  <si>
    <t>Anzahl der Personen:</t>
  </si>
  <si>
    <t>Name</t>
  </si>
  <si>
    <t>Wert</t>
  </si>
  <si>
    <t>gerundet</t>
  </si>
  <si>
    <t>bezahlt</t>
  </si>
  <si>
    <t>-</t>
  </si>
  <si>
    <t>haben bereits bezahlt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</si>
</sst>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#,##0.00\ &quot; DM&quot;"/>
    <numFmt numFmtId="165" formatCode="#,##0.00\ &quot;€&quot;"/>
    <numFmt numFmtId="166" formatCode="[$-C07]d/mmmm\ 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24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indexed="12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9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3" fontId="0" fillId="0" borderId="0" xfId="0" applyNumberFormat="1"/>
    <xf numFmtId="0" fontId="0" fillId="2" borderId="0" xfId="0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3" borderId="0" xfId="0" applyFont="1" applyFill="1"/>
    <xf numFmtId="0" fontId="0" fillId="3" borderId="0" xfId="0" applyFill="1"/>
    <xf numFmtId="49" fontId="5" fillId="0" borderId="0" xfId="3" applyNumberFormat="1"/>
    <xf numFmtId="0" fontId="5" fillId="3" borderId="0" xfId="0" applyFont="1" applyFill="1"/>
    <xf numFmtId="164" fontId="0" fillId="0" borderId="2" xfId="0" applyNumberFormat="1" applyBorder="1"/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/>
    <xf numFmtId="165" fontId="0" fillId="0" borderId="0" xfId="0" applyNumberFormat="1"/>
    <xf numFmtId="164" fontId="0" fillId="0" borderId="4" xfId="0" applyNumberFormat="1" applyBorder="1" applyAlignment="1">
      <alignment horizontal="left"/>
    </xf>
    <xf numFmtId="0" fontId="7" fillId="0" borderId="0" xfId="0" applyFont="1"/>
    <xf numFmtId="0" fontId="0" fillId="0" borderId="5" xfId="0" applyBorder="1"/>
    <xf numFmtId="165" fontId="1" fillId="0" borderId="5" xfId="0" applyNumberFormat="1" applyFont="1" applyBorder="1"/>
    <xf numFmtId="9" fontId="0" fillId="0" borderId="0" xfId="2" applyFont="1"/>
    <xf numFmtId="0" fontId="8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166" fontId="9" fillId="0" borderId="0" xfId="0" applyNumberFormat="1" applyFont="1"/>
    <xf numFmtId="0" fontId="0" fillId="0" borderId="1" xfId="0" applyBorder="1"/>
    <xf numFmtId="0" fontId="0" fillId="0" borderId="0" xfId="0" applyAlignment="1">
      <alignment horizontal="center"/>
    </xf>
    <xf numFmtId="0" fontId="0" fillId="4" borderId="0" xfId="0" applyFill="1"/>
    <xf numFmtId="44" fontId="0" fillId="0" borderId="1" xfId="1" applyFont="1" applyBorder="1"/>
    <xf numFmtId="0" fontId="0" fillId="0" borderId="9" xfId="0" applyBorder="1"/>
    <xf numFmtId="44" fontId="0" fillId="0" borderId="9" xfId="1" applyFont="1" applyBorder="1"/>
    <xf numFmtId="0" fontId="0" fillId="0" borderId="8" xfId="0" applyBorder="1" applyAlignment="1">
      <alignment horizontal="right"/>
    </xf>
    <xf numFmtId="0" fontId="0" fillId="4" borderId="7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</cellXfs>
  <cellStyles count="4">
    <cellStyle name="Prozent" xfId="2" builtinId="5"/>
    <cellStyle name="Standard" xfId="0" builtinId="0"/>
    <cellStyle name="Standard 2" xfId="3" xr:uid="{00000000-0005-0000-0000-000002000000}"/>
    <cellStyle name="Währung" xfId="1" builtinId="4"/>
  </cellStyles>
  <dxfs count="0"/>
  <tableStyles count="0" defaultTableStyle="TableStyleMedium2" defaultPivotStyle="PivotStyleMedium9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19050</xdr:rowOff>
    </xdr:from>
    <xdr:to>
      <xdr:col>1</xdr:col>
      <xdr:colOff>342900</xdr:colOff>
      <xdr:row>1</xdr:row>
      <xdr:rowOff>171450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812805" y="3599012"/>
          <a:ext cx="238125" cy="152400"/>
        </a:xfrm>
        <a:prstGeom prst="rightArrow">
          <a:avLst>
            <a:gd name="adj1" fmla="val 50000"/>
            <a:gd name="adj2" fmla="val 39063"/>
          </a:avLst>
        </a:prstGeom>
        <a:solidFill>
          <a:srgbClr val="FFCC00"/>
        </a:solidFill>
        <a:ln w="6350">
          <a:solidFill>
            <a:srgbClr val="9933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F25" sqref="F25"/>
    </sheetView>
  </sheetViews>
  <sheetFormatPr baseColWidth="10" defaultColWidth="9.140625" defaultRowHeight="15" x14ac:dyDescent="0.25"/>
  <cols>
    <col min="1" max="1" width="25.28515625" bestFit="1" customWidth="1"/>
    <col min="2" max="2" width="12" bestFit="1" customWidth="1"/>
    <col min="3" max="3" width="10.7109375" bestFit="1" customWidth="1"/>
  </cols>
  <sheetData>
    <row r="1" spans="1:3" x14ac:dyDescent="0.25">
      <c r="A1" t="s">
        <v>20</v>
      </c>
    </row>
    <row r="2" spans="1:3" x14ac:dyDescent="0.25">
      <c r="A2" t="s">
        <v>0</v>
      </c>
      <c r="B2" t="s">
        <v>1</v>
      </c>
      <c r="C2" t="s">
        <v>2</v>
      </c>
    </row>
    <row r="3" spans="1:3" x14ac:dyDescent="0.25">
      <c r="A3" t="s">
        <v>3</v>
      </c>
      <c r="B3">
        <v>35752</v>
      </c>
      <c r="C3">
        <v>10749000</v>
      </c>
    </row>
    <row r="4" spans="1:3" x14ac:dyDescent="0.25">
      <c r="A4" t="s">
        <v>4</v>
      </c>
      <c r="B4">
        <v>70552</v>
      </c>
      <c r="C4">
        <v>12520000</v>
      </c>
    </row>
    <row r="5" spans="1:3" x14ac:dyDescent="0.25">
      <c r="A5" t="s">
        <v>5</v>
      </c>
      <c r="B5">
        <v>892</v>
      </c>
      <c r="C5">
        <v>3416000</v>
      </c>
    </row>
    <row r="6" spans="1:3" x14ac:dyDescent="0.25">
      <c r="A6" t="s">
        <v>6</v>
      </c>
      <c r="B6">
        <v>29479</v>
      </c>
      <c r="C6">
        <v>2535000</v>
      </c>
    </row>
    <row r="7" spans="1:3" x14ac:dyDescent="0.25">
      <c r="A7" t="s">
        <v>7</v>
      </c>
      <c r="B7">
        <v>404</v>
      </c>
      <c r="C7">
        <v>663000</v>
      </c>
    </row>
    <row r="8" spans="1:3" x14ac:dyDescent="0.25">
      <c r="A8" t="s">
        <v>8</v>
      </c>
      <c r="B8">
        <v>755</v>
      </c>
      <c r="C8">
        <v>1770000</v>
      </c>
    </row>
    <row r="9" spans="1:3" x14ac:dyDescent="0.25">
      <c r="A9" t="s">
        <v>9</v>
      </c>
      <c r="B9">
        <v>21115</v>
      </c>
      <c r="C9">
        <v>6072000</v>
      </c>
    </row>
    <row r="10" spans="1:3" x14ac:dyDescent="0.25">
      <c r="A10" t="s">
        <v>10</v>
      </c>
      <c r="B10">
        <v>23180</v>
      </c>
      <c r="C10">
        <v>1679000</v>
      </c>
    </row>
    <row r="11" spans="1:3" x14ac:dyDescent="0.25">
      <c r="A11" t="s">
        <v>11</v>
      </c>
      <c r="B11">
        <v>47624</v>
      </c>
      <c r="C11">
        <v>7971000</v>
      </c>
    </row>
    <row r="12" spans="1:3" x14ac:dyDescent="0.25">
      <c r="A12" t="s">
        <v>12</v>
      </c>
      <c r="B12">
        <v>34085</v>
      </c>
      <c r="C12">
        <v>17996000</v>
      </c>
    </row>
    <row r="13" spans="1:3" x14ac:dyDescent="0.25">
      <c r="A13" t="s">
        <v>13</v>
      </c>
      <c r="B13">
        <v>19853</v>
      </c>
      <c r="C13">
        <v>4045000</v>
      </c>
    </row>
    <row r="14" spans="1:3" x14ac:dyDescent="0.25">
      <c r="A14" t="s">
        <v>14</v>
      </c>
      <c r="B14">
        <v>2569</v>
      </c>
      <c r="C14">
        <v>1036000</v>
      </c>
    </row>
    <row r="15" spans="1:3" x14ac:dyDescent="0.25">
      <c r="A15" t="s">
        <v>15</v>
      </c>
      <c r="B15">
        <v>18416</v>
      </c>
      <c r="C15">
        <v>4220000</v>
      </c>
    </row>
    <row r="16" spans="1:3" x14ac:dyDescent="0.25">
      <c r="A16" t="s">
        <v>16</v>
      </c>
      <c r="B16">
        <v>20446</v>
      </c>
      <c r="C16">
        <v>2412000</v>
      </c>
    </row>
    <row r="17" spans="1:3" x14ac:dyDescent="0.25">
      <c r="A17" t="s">
        <v>17</v>
      </c>
      <c r="B17">
        <v>15799</v>
      </c>
      <c r="C17">
        <v>2837000</v>
      </c>
    </row>
    <row r="18" spans="1:3" x14ac:dyDescent="0.25">
      <c r="A18" t="s">
        <v>18</v>
      </c>
      <c r="B18">
        <v>16172</v>
      </c>
      <c r="C18">
        <v>2289000</v>
      </c>
    </row>
    <row r="19" spans="1:3" x14ac:dyDescent="0.25">
      <c r="A19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6"/>
  <sheetViews>
    <sheetView showGridLines="0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27.28515625" customWidth="1"/>
    <col min="4" max="4" width="9.28515625" customWidth="1"/>
  </cols>
  <sheetData>
    <row r="1" spans="1:4" ht="35.450000000000003" customHeight="1" x14ac:dyDescent="0.25">
      <c r="A1" s="2" t="s">
        <v>65</v>
      </c>
      <c r="B1" s="2" t="s">
        <v>64</v>
      </c>
      <c r="C1" s="2" t="s">
        <v>2</v>
      </c>
      <c r="D1" s="2" t="s">
        <v>63</v>
      </c>
    </row>
    <row r="2" spans="1:4" x14ac:dyDescent="0.25">
      <c r="A2" t="s">
        <v>62</v>
      </c>
      <c r="B2" s="1">
        <v>28748</v>
      </c>
      <c r="C2" s="1">
        <v>3162000</v>
      </c>
      <c r="D2" s="1"/>
    </row>
    <row r="3" spans="1:4" x14ac:dyDescent="0.25">
      <c r="A3" t="s">
        <v>61</v>
      </c>
      <c r="B3" s="1">
        <v>32545</v>
      </c>
      <c r="C3" s="1">
        <v>11142000</v>
      </c>
      <c r="D3" s="1"/>
    </row>
    <row r="4" spans="1:4" x14ac:dyDescent="0.25">
      <c r="A4" t="s">
        <v>60</v>
      </c>
      <c r="B4" s="1">
        <v>51129</v>
      </c>
      <c r="C4" s="1">
        <v>3834000</v>
      </c>
      <c r="D4" s="1"/>
    </row>
    <row r="5" spans="1:4" x14ac:dyDescent="0.25">
      <c r="A5" t="s">
        <v>59</v>
      </c>
      <c r="B5" s="1">
        <v>110994</v>
      </c>
      <c r="C5" s="1">
        <v>7305000</v>
      </c>
      <c r="D5" s="1"/>
    </row>
    <row r="6" spans="1:4" x14ac:dyDescent="0.25">
      <c r="A6" t="s">
        <v>58</v>
      </c>
      <c r="B6" s="1">
        <v>43098</v>
      </c>
      <c r="C6" s="1">
        <v>5590000</v>
      </c>
      <c r="D6" s="1"/>
    </row>
    <row r="7" spans="1:4" x14ac:dyDescent="0.25">
      <c r="A7" t="s">
        <v>19</v>
      </c>
      <c r="B7" s="1">
        <v>357121</v>
      </c>
      <c r="C7" s="1">
        <v>81890000</v>
      </c>
      <c r="D7" s="1"/>
    </row>
    <row r="8" spans="1:4" x14ac:dyDescent="0.25">
      <c r="A8" t="s">
        <v>57</v>
      </c>
      <c r="B8" s="1">
        <v>45227</v>
      </c>
      <c r="C8" s="1">
        <v>1339000</v>
      </c>
      <c r="D8" s="1"/>
    </row>
    <row r="9" spans="1:4" x14ac:dyDescent="0.25">
      <c r="A9" t="s">
        <v>56</v>
      </c>
      <c r="B9" s="1">
        <v>338144</v>
      </c>
      <c r="C9" s="1">
        <v>5414000</v>
      </c>
      <c r="D9" s="1"/>
    </row>
    <row r="10" spans="1:4" x14ac:dyDescent="0.25">
      <c r="A10" t="s">
        <v>55</v>
      </c>
      <c r="B10" s="1">
        <v>543965</v>
      </c>
      <c r="C10" s="1">
        <v>65697000</v>
      </c>
      <c r="D10" s="1"/>
    </row>
    <row r="11" spans="1:4" x14ac:dyDescent="0.25">
      <c r="A11" t="s">
        <v>54</v>
      </c>
      <c r="B11" s="1">
        <v>131957</v>
      </c>
      <c r="C11" s="1">
        <v>11280000</v>
      </c>
      <c r="D11" s="1"/>
    </row>
    <row r="12" spans="1:4" x14ac:dyDescent="0.25">
      <c r="A12" t="s">
        <v>53</v>
      </c>
      <c r="B12" s="1">
        <v>70273</v>
      </c>
      <c r="C12" s="1">
        <v>4589000</v>
      </c>
      <c r="D12" s="1"/>
    </row>
    <row r="13" spans="1:4" x14ac:dyDescent="0.25">
      <c r="A13" t="s">
        <v>52</v>
      </c>
      <c r="B13" s="1">
        <v>103000</v>
      </c>
      <c r="C13" s="1">
        <v>320000</v>
      </c>
      <c r="D13" s="1"/>
    </row>
    <row r="14" spans="1:4" x14ac:dyDescent="0.25">
      <c r="A14" t="s">
        <v>51</v>
      </c>
      <c r="B14" s="1">
        <v>301336</v>
      </c>
      <c r="C14" s="1">
        <v>60918000</v>
      </c>
      <c r="D14" s="1"/>
    </row>
    <row r="15" spans="1:4" x14ac:dyDescent="0.25">
      <c r="A15" t="s">
        <v>50</v>
      </c>
      <c r="B15" s="1">
        <v>10887</v>
      </c>
      <c r="C15" s="1">
        <v>1806000</v>
      </c>
      <c r="D15" s="1"/>
    </row>
    <row r="16" spans="1:4" x14ac:dyDescent="0.25">
      <c r="A16" t="s">
        <v>49</v>
      </c>
      <c r="B16" s="1">
        <v>56542</v>
      </c>
      <c r="C16" s="1">
        <v>4267000</v>
      </c>
      <c r="D16" s="1"/>
    </row>
    <row r="17" spans="1:4" x14ac:dyDescent="0.25">
      <c r="A17" t="s">
        <v>48</v>
      </c>
      <c r="B17" s="1">
        <v>64589</v>
      </c>
      <c r="C17" s="1">
        <v>2025000</v>
      </c>
      <c r="D17" s="1"/>
    </row>
    <row r="18" spans="1:4" x14ac:dyDescent="0.25">
      <c r="A18" t="s">
        <v>47</v>
      </c>
      <c r="B18">
        <v>160</v>
      </c>
      <c r="C18" s="1">
        <v>37000</v>
      </c>
      <c r="D18" s="1"/>
    </row>
    <row r="19" spans="1:4" x14ac:dyDescent="0.25">
      <c r="A19" t="s">
        <v>46</v>
      </c>
      <c r="B19" s="1">
        <v>65301</v>
      </c>
      <c r="C19" s="1">
        <v>2986000</v>
      </c>
      <c r="D19" s="1"/>
    </row>
    <row r="20" spans="1:4" x14ac:dyDescent="0.25">
      <c r="A20" t="s">
        <v>45</v>
      </c>
      <c r="B20" s="1">
        <v>2586</v>
      </c>
      <c r="C20" s="1">
        <v>531000</v>
      </c>
      <c r="D20" s="1"/>
    </row>
    <row r="21" spans="1:4" x14ac:dyDescent="0.25">
      <c r="A21" t="s">
        <v>44</v>
      </c>
      <c r="B21">
        <v>316</v>
      </c>
      <c r="C21" s="1">
        <v>418000</v>
      </c>
      <c r="D21" s="1"/>
    </row>
    <row r="22" spans="1:4" x14ac:dyDescent="0.25">
      <c r="A22" t="s">
        <v>43</v>
      </c>
      <c r="B22" s="1">
        <v>25713</v>
      </c>
      <c r="C22" s="1">
        <v>2106000</v>
      </c>
      <c r="D22" s="1"/>
    </row>
    <row r="23" spans="1:4" x14ac:dyDescent="0.25">
      <c r="A23" t="s">
        <v>42</v>
      </c>
      <c r="B23" s="1">
        <v>33800</v>
      </c>
      <c r="C23" s="1">
        <v>3560000</v>
      </c>
      <c r="D23" s="1"/>
    </row>
    <row r="24" spans="1:4" x14ac:dyDescent="0.25">
      <c r="A24" t="s">
        <v>41</v>
      </c>
      <c r="B24" s="1">
        <v>13812</v>
      </c>
      <c r="C24" s="1">
        <v>621000</v>
      </c>
      <c r="D24" s="1"/>
    </row>
    <row r="25" spans="1:4" x14ac:dyDescent="0.25">
      <c r="A25" t="s">
        <v>40</v>
      </c>
      <c r="B25" s="1">
        <v>41526</v>
      </c>
      <c r="C25" s="1">
        <v>16768000</v>
      </c>
      <c r="D25" s="1"/>
    </row>
    <row r="26" spans="1:4" x14ac:dyDescent="0.25">
      <c r="A26" t="s">
        <v>39</v>
      </c>
      <c r="B26" s="1">
        <v>323759</v>
      </c>
      <c r="C26" s="1">
        <v>5019000</v>
      </c>
      <c r="D26" s="1"/>
    </row>
    <row r="27" spans="1:4" x14ac:dyDescent="0.25">
      <c r="A27" t="s">
        <v>38</v>
      </c>
      <c r="B27" s="1">
        <v>83879</v>
      </c>
      <c r="C27" s="1">
        <v>8462000</v>
      </c>
      <c r="D27" s="1"/>
    </row>
    <row r="28" spans="1:4" x14ac:dyDescent="0.25">
      <c r="A28" t="s">
        <v>37</v>
      </c>
      <c r="B28" s="1">
        <v>312685</v>
      </c>
      <c r="C28" s="1">
        <v>38543000</v>
      </c>
      <c r="D28" s="1"/>
    </row>
    <row r="29" spans="1:4" x14ac:dyDescent="0.25">
      <c r="A29" t="s">
        <v>36</v>
      </c>
      <c r="B29" s="1">
        <v>92345</v>
      </c>
      <c r="C29" s="1">
        <v>10524000</v>
      </c>
      <c r="D29" s="1"/>
    </row>
    <row r="30" spans="1:4" x14ac:dyDescent="0.25">
      <c r="A30" t="s">
        <v>35</v>
      </c>
      <c r="B30" s="1">
        <v>238391</v>
      </c>
      <c r="C30" s="1">
        <v>21327000</v>
      </c>
      <c r="D30" s="1"/>
    </row>
    <row r="31" spans="1:4" x14ac:dyDescent="0.25">
      <c r="A31" t="s">
        <v>34</v>
      </c>
      <c r="B31" s="1">
        <v>3955800</v>
      </c>
      <c r="C31" s="1">
        <v>104000000</v>
      </c>
    </row>
    <row r="32" spans="1:4" x14ac:dyDescent="0.25">
      <c r="A32" t="s">
        <v>33</v>
      </c>
      <c r="B32" s="1">
        <v>449964</v>
      </c>
      <c r="C32" s="1">
        <v>9517000</v>
      </c>
      <c r="D32" s="1"/>
    </row>
    <row r="33" spans="1:4" x14ac:dyDescent="0.25">
      <c r="A33" t="s">
        <v>32</v>
      </c>
      <c r="B33" s="1">
        <v>41285</v>
      </c>
      <c r="C33" s="1">
        <v>8139600</v>
      </c>
      <c r="D33" s="1"/>
    </row>
    <row r="34" spans="1:4" x14ac:dyDescent="0.25">
      <c r="A34" t="s">
        <v>31</v>
      </c>
      <c r="B34" s="1">
        <v>77474</v>
      </c>
      <c r="C34" s="1">
        <v>7224000</v>
      </c>
      <c r="D34" s="1"/>
    </row>
    <row r="35" spans="1:4" x14ac:dyDescent="0.25">
      <c r="A35" t="s">
        <v>30</v>
      </c>
      <c r="B35" s="1">
        <v>49034</v>
      </c>
      <c r="C35" s="1">
        <v>5410000</v>
      </c>
      <c r="D35" s="1"/>
    </row>
    <row r="36" spans="1:4" x14ac:dyDescent="0.25">
      <c r="A36" t="s">
        <v>29</v>
      </c>
      <c r="B36" s="1">
        <v>20253</v>
      </c>
      <c r="C36" s="1">
        <v>2058000</v>
      </c>
      <c r="D36" s="1"/>
    </row>
    <row r="37" spans="1:4" x14ac:dyDescent="0.25">
      <c r="A37" t="s">
        <v>28</v>
      </c>
      <c r="B37" s="1">
        <v>504645</v>
      </c>
      <c r="C37" s="1">
        <v>46218000</v>
      </c>
      <c r="D37" s="1"/>
    </row>
    <row r="38" spans="1:4" x14ac:dyDescent="0.25">
      <c r="A38" t="s">
        <v>27</v>
      </c>
      <c r="B38" s="1">
        <v>78866</v>
      </c>
      <c r="C38" s="1">
        <v>10515000</v>
      </c>
      <c r="D38" s="1"/>
    </row>
    <row r="39" spans="1:4" x14ac:dyDescent="0.25">
      <c r="A39" t="s">
        <v>26</v>
      </c>
      <c r="B39" s="1">
        <v>23384</v>
      </c>
      <c r="C39" s="1">
        <v>9799745</v>
      </c>
      <c r="D39" s="1"/>
    </row>
    <row r="40" spans="1:4" x14ac:dyDescent="0.25">
      <c r="A40" t="s">
        <v>25</v>
      </c>
      <c r="B40" s="1">
        <v>603700</v>
      </c>
      <c r="C40" s="1">
        <v>45593000</v>
      </c>
      <c r="D40" s="1"/>
    </row>
    <row r="41" spans="1:4" x14ac:dyDescent="0.25">
      <c r="A41" t="s">
        <v>24</v>
      </c>
      <c r="B41" s="1">
        <v>93030</v>
      </c>
      <c r="C41" s="1">
        <v>9944000</v>
      </c>
      <c r="D41" s="1"/>
    </row>
    <row r="42" spans="1:4" x14ac:dyDescent="0.25">
      <c r="A42" t="s">
        <v>23</v>
      </c>
      <c r="B42" s="1">
        <v>242910</v>
      </c>
      <c r="C42" s="1">
        <v>63228000</v>
      </c>
      <c r="D42" s="1"/>
    </row>
    <row r="43" spans="1:4" x14ac:dyDescent="0.25">
      <c r="A43" t="s">
        <v>22</v>
      </c>
      <c r="B43" s="1">
        <v>207595</v>
      </c>
      <c r="C43" s="1">
        <v>9464000</v>
      </c>
      <c r="D43" s="1"/>
    </row>
    <row r="45" spans="1:4" x14ac:dyDescent="0.25">
      <c r="A45" s="3" t="s">
        <v>66</v>
      </c>
    </row>
    <row r="46" spans="1:4" x14ac:dyDescent="0.25">
      <c r="A46" s="3" t="s">
        <v>67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workbookViewId="0"/>
  </sheetViews>
  <sheetFormatPr baseColWidth="10" defaultRowHeight="15" x14ac:dyDescent="0.25"/>
  <cols>
    <col min="6" max="6" width="11.28515625" bestFit="1" customWidth="1"/>
  </cols>
  <sheetData>
    <row r="1" spans="1:7" ht="31.5" x14ac:dyDescent="0.5">
      <c r="A1" s="15" t="s">
        <v>456</v>
      </c>
    </row>
    <row r="2" spans="1:7" x14ac:dyDescent="0.25">
      <c r="A2" s="9" t="s">
        <v>445</v>
      </c>
      <c r="B2" s="10" t="s">
        <v>446</v>
      </c>
      <c r="C2" s="10" t="s">
        <v>447</v>
      </c>
      <c r="D2" s="10" t="s">
        <v>448</v>
      </c>
      <c r="E2" s="10" t="s">
        <v>449</v>
      </c>
      <c r="F2" s="11" t="s">
        <v>450</v>
      </c>
      <c r="G2" s="11" t="s">
        <v>457</v>
      </c>
    </row>
    <row r="3" spans="1:7" x14ac:dyDescent="0.25">
      <c r="A3" s="12" t="s">
        <v>451</v>
      </c>
      <c r="B3" s="13">
        <v>18563</v>
      </c>
      <c r="C3" s="13">
        <v>21568</v>
      </c>
      <c r="D3" s="13">
        <v>21560</v>
      </c>
      <c r="E3" s="13">
        <v>36581</v>
      </c>
      <c r="F3" s="13">
        <f>SUM(B3:E3)</f>
        <v>98272</v>
      </c>
      <c r="G3" s="18">
        <f>F3/F8</f>
        <v>0.12457114495867971</v>
      </c>
    </row>
    <row r="4" spans="1:7" x14ac:dyDescent="0.25">
      <c r="A4" s="14" t="s">
        <v>452</v>
      </c>
      <c r="B4" s="13">
        <v>29407</v>
      </c>
      <c r="C4" s="13">
        <v>38070.120000000003</v>
      </c>
      <c r="D4" s="13">
        <v>31000</v>
      </c>
      <c r="E4" s="13">
        <v>50340</v>
      </c>
      <c r="F4" s="13">
        <f>SUM(B4:E4)</f>
        <v>148817.12</v>
      </c>
      <c r="G4" s="18" t="e">
        <f t="shared" ref="G4:G7" si="0">F4/F9</f>
        <v>#DIV/0!</v>
      </c>
    </row>
    <row r="5" spans="1:7" x14ac:dyDescent="0.25">
      <c r="A5" s="14" t="s">
        <v>453</v>
      </c>
      <c r="B5" s="13">
        <v>20956</v>
      </c>
      <c r="C5" s="13">
        <v>30704</v>
      </c>
      <c r="D5" s="13">
        <v>61078.34</v>
      </c>
      <c r="E5" s="13">
        <v>41000</v>
      </c>
      <c r="F5" s="13">
        <f>SUM(B5:E5)</f>
        <v>153738.34</v>
      </c>
      <c r="G5" s="18" t="e">
        <f t="shared" si="0"/>
        <v>#DIV/0!</v>
      </c>
    </row>
    <row r="6" spans="1:7" x14ac:dyDescent="0.25">
      <c r="A6" s="14" t="s">
        <v>454</v>
      </c>
      <c r="B6" s="13">
        <v>77000</v>
      </c>
      <c r="C6" s="13">
        <v>51929</v>
      </c>
      <c r="D6" s="13">
        <v>48035</v>
      </c>
      <c r="E6" s="13">
        <v>22692.400000000001</v>
      </c>
      <c r="F6" s="13">
        <f>SUM(B6:E6)</f>
        <v>199656.4</v>
      </c>
      <c r="G6" s="18" t="e">
        <f t="shared" si="0"/>
        <v>#DIV/0!</v>
      </c>
    </row>
    <row r="7" spans="1:7" ht="15.75" thickBot="1" x14ac:dyDescent="0.3">
      <c r="A7" s="14" t="s">
        <v>455</v>
      </c>
      <c r="B7" s="13">
        <v>43189.67</v>
      </c>
      <c r="C7" s="13">
        <v>24000</v>
      </c>
      <c r="D7" s="13">
        <v>52718</v>
      </c>
      <c r="E7" s="13">
        <v>68491</v>
      </c>
      <c r="F7" s="13">
        <f>SUM(B7:E7)</f>
        <v>188398.66999999998</v>
      </c>
      <c r="G7" s="18" t="e">
        <f t="shared" si="0"/>
        <v>#DIV/0!</v>
      </c>
    </row>
    <row r="8" spans="1:7" ht="15.75" thickTop="1" x14ac:dyDescent="0.25">
      <c r="A8" s="16"/>
      <c r="B8" s="16"/>
      <c r="C8" s="16"/>
      <c r="D8" s="16"/>
      <c r="E8" s="16"/>
      <c r="F8" s="17">
        <f>SUM(F3:F7)</f>
        <v>788882.53</v>
      </c>
      <c r="G8" s="1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5"/>
  <sheetViews>
    <sheetView topLeftCell="A61" workbookViewId="0">
      <selection activeCell="F80" sqref="F80"/>
    </sheetView>
  </sheetViews>
  <sheetFormatPr baseColWidth="10" defaultRowHeight="15" x14ac:dyDescent="0.25"/>
  <cols>
    <col min="2" max="3" width="11" customWidth="1"/>
  </cols>
  <sheetData>
    <row r="1" spans="1:7" x14ac:dyDescent="0.25">
      <c r="A1" s="5" t="s">
        <v>68</v>
      </c>
      <c r="B1" s="8" t="s">
        <v>444</v>
      </c>
      <c r="C1" s="5" t="s">
        <v>69</v>
      </c>
      <c r="D1" s="5" t="s">
        <v>70</v>
      </c>
      <c r="E1" s="5" t="s">
        <v>71</v>
      </c>
      <c r="F1" s="5" t="s">
        <v>308</v>
      </c>
      <c r="G1" s="6" t="s">
        <v>307</v>
      </c>
    </row>
    <row r="2" spans="1:7" x14ac:dyDescent="0.25">
      <c r="A2" s="4" t="s">
        <v>72</v>
      </c>
      <c r="B2" s="7" t="s">
        <v>309</v>
      </c>
      <c r="C2" s="4" t="s">
        <v>73</v>
      </c>
      <c r="D2" s="4">
        <v>5412</v>
      </c>
      <c r="E2" s="4" t="s">
        <v>303</v>
      </c>
      <c r="F2" s="4">
        <v>70</v>
      </c>
    </row>
    <row r="3" spans="1:7" x14ac:dyDescent="0.25">
      <c r="A3" s="4" t="s">
        <v>74</v>
      </c>
      <c r="B3" s="7" t="s">
        <v>310</v>
      </c>
      <c r="C3" s="4" t="s">
        <v>75</v>
      </c>
      <c r="D3" s="4">
        <v>5020</v>
      </c>
      <c r="E3" s="4" t="s">
        <v>306</v>
      </c>
      <c r="F3" s="4">
        <v>50</v>
      </c>
    </row>
    <row r="4" spans="1:7" x14ac:dyDescent="0.25">
      <c r="A4" s="4" t="s">
        <v>76</v>
      </c>
      <c r="B4" s="7" t="s">
        <v>311</v>
      </c>
      <c r="C4" s="4" t="s">
        <v>77</v>
      </c>
      <c r="D4" s="4">
        <v>5020</v>
      </c>
      <c r="E4" s="4" t="s">
        <v>306</v>
      </c>
      <c r="F4" s="4">
        <v>70</v>
      </c>
    </row>
    <row r="5" spans="1:7" x14ac:dyDescent="0.25">
      <c r="A5" s="4" t="s">
        <v>78</v>
      </c>
      <c r="B5" s="7" t="s">
        <v>312</v>
      </c>
      <c r="C5" s="4" t="s">
        <v>79</v>
      </c>
      <c r="D5" s="4">
        <v>5020</v>
      </c>
      <c r="E5" s="4" t="s">
        <v>306</v>
      </c>
      <c r="F5" s="4">
        <v>100</v>
      </c>
    </row>
    <row r="6" spans="1:7" x14ac:dyDescent="0.25">
      <c r="A6" s="4" t="s">
        <v>80</v>
      </c>
      <c r="B6" s="7" t="s">
        <v>313</v>
      </c>
      <c r="C6" s="4" t="s">
        <v>81</v>
      </c>
      <c r="D6" s="4">
        <v>5020</v>
      </c>
      <c r="E6" s="4" t="s">
        <v>306</v>
      </c>
      <c r="F6" s="4">
        <v>60</v>
      </c>
    </row>
    <row r="7" spans="1:7" x14ac:dyDescent="0.25">
      <c r="A7" s="4" t="s">
        <v>82</v>
      </c>
      <c r="B7" s="7" t="s">
        <v>314</v>
      </c>
      <c r="C7" s="4" t="s">
        <v>83</v>
      </c>
      <c r="D7" s="4">
        <v>5020</v>
      </c>
      <c r="E7" s="4" t="s">
        <v>306</v>
      </c>
      <c r="F7" s="4">
        <v>0</v>
      </c>
    </row>
    <row r="8" spans="1:7" x14ac:dyDescent="0.25">
      <c r="A8" s="4" t="s">
        <v>84</v>
      </c>
      <c r="B8" s="7" t="s">
        <v>315</v>
      </c>
      <c r="C8" s="4" t="s">
        <v>85</v>
      </c>
      <c r="D8" s="4">
        <v>5020</v>
      </c>
      <c r="E8" s="4" t="s">
        <v>306</v>
      </c>
      <c r="F8" s="4">
        <v>100</v>
      </c>
    </row>
    <row r="9" spans="1:7" x14ac:dyDescent="0.25">
      <c r="A9" s="4" t="s">
        <v>84</v>
      </c>
      <c r="B9" s="7" t="s">
        <v>316</v>
      </c>
      <c r="C9" s="4" t="s">
        <v>86</v>
      </c>
      <c r="D9" s="4">
        <v>5071</v>
      </c>
      <c r="E9" s="4" t="s">
        <v>305</v>
      </c>
      <c r="F9" s="4">
        <v>0</v>
      </c>
    </row>
    <row r="10" spans="1:7" x14ac:dyDescent="0.25">
      <c r="A10" s="4" t="s">
        <v>84</v>
      </c>
      <c r="B10" s="7" t="s">
        <v>317</v>
      </c>
      <c r="C10" s="4" t="s">
        <v>87</v>
      </c>
      <c r="D10" s="4">
        <v>5071</v>
      </c>
      <c r="E10" s="4" t="s">
        <v>305</v>
      </c>
      <c r="F10" s="4">
        <v>50</v>
      </c>
    </row>
    <row r="11" spans="1:7" x14ac:dyDescent="0.25">
      <c r="A11" s="4" t="s">
        <v>84</v>
      </c>
      <c r="B11" s="7" t="s">
        <v>318</v>
      </c>
      <c r="C11" s="4" t="s">
        <v>88</v>
      </c>
      <c r="D11" s="4">
        <v>5020</v>
      </c>
      <c r="E11" s="4" t="s">
        <v>306</v>
      </c>
      <c r="F11" s="4">
        <v>50</v>
      </c>
    </row>
    <row r="12" spans="1:7" x14ac:dyDescent="0.25">
      <c r="A12" s="4" t="s">
        <v>89</v>
      </c>
      <c r="B12" s="7" t="s">
        <v>319</v>
      </c>
      <c r="C12" s="4" t="s">
        <v>90</v>
      </c>
      <c r="D12" s="4">
        <v>5020</v>
      </c>
      <c r="E12" s="4" t="s">
        <v>306</v>
      </c>
      <c r="F12" s="4">
        <v>60</v>
      </c>
    </row>
    <row r="13" spans="1:7" x14ac:dyDescent="0.25">
      <c r="A13" s="4" t="s">
        <v>91</v>
      </c>
      <c r="B13" s="7" t="s">
        <v>320</v>
      </c>
      <c r="C13" s="4" t="s">
        <v>92</v>
      </c>
      <c r="D13" s="4">
        <v>5020</v>
      </c>
      <c r="E13" s="4" t="s">
        <v>306</v>
      </c>
      <c r="F13" s="4">
        <v>60</v>
      </c>
    </row>
    <row r="14" spans="1:7" x14ac:dyDescent="0.25">
      <c r="A14" s="4" t="s">
        <v>93</v>
      </c>
      <c r="B14" s="7" t="s">
        <v>321</v>
      </c>
      <c r="C14" s="4" t="s">
        <v>94</v>
      </c>
      <c r="D14" s="4">
        <v>5020</v>
      </c>
      <c r="E14" s="4" t="s">
        <v>306</v>
      </c>
      <c r="F14" s="4">
        <v>60</v>
      </c>
    </row>
    <row r="15" spans="1:7" x14ac:dyDescent="0.25">
      <c r="A15" s="4" t="s">
        <v>95</v>
      </c>
      <c r="B15" s="7" t="s">
        <v>322</v>
      </c>
      <c r="C15" s="4" t="s">
        <v>96</v>
      </c>
      <c r="D15" s="4">
        <v>5020</v>
      </c>
      <c r="E15" s="4" t="s">
        <v>306</v>
      </c>
      <c r="F15" s="4">
        <v>60</v>
      </c>
    </row>
    <row r="16" spans="1:7" x14ac:dyDescent="0.25">
      <c r="A16" s="4" t="s">
        <v>95</v>
      </c>
      <c r="B16" s="7" t="s">
        <v>323</v>
      </c>
      <c r="C16" s="4" t="s">
        <v>97</v>
      </c>
      <c r="D16" s="4">
        <v>5020</v>
      </c>
      <c r="E16" s="4" t="s">
        <v>306</v>
      </c>
      <c r="F16" s="4">
        <v>60</v>
      </c>
    </row>
    <row r="17" spans="1:6" x14ac:dyDescent="0.25">
      <c r="A17" s="4" t="s">
        <v>95</v>
      </c>
      <c r="B17" s="7" t="s">
        <v>324</v>
      </c>
      <c r="C17" s="4" t="s">
        <v>98</v>
      </c>
      <c r="D17" s="4">
        <v>5020</v>
      </c>
      <c r="E17" s="4" t="s">
        <v>306</v>
      </c>
      <c r="F17" s="4">
        <v>50</v>
      </c>
    </row>
    <row r="18" spans="1:6" x14ac:dyDescent="0.25">
      <c r="A18" s="4" t="s">
        <v>99</v>
      </c>
      <c r="B18" s="7" t="s">
        <v>325</v>
      </c>
      <c r="C18" s="4" t="s">
        <v>100</v>
      </c>
      <c r="D18" s="4">
        <v>5412</v>
      </c>
      <c r="E18" s="4" t="s">
        <v>303</v>
      </c>
      <c r="F18" s="4">
        <v>60</v>
      </c>
    </row>
    <row r="19" spans="1:6" x14ac:dyDescent="0.25">
      <c r="A19" s="4" t="s">
        <v>101</v>
      </c>
      <c r="B19" s="7" t="s">
        <v>326</v>
      </c>
      <c r="C19" s="4" t="s">
        <v>102</v>
      </c>
      <c r="D19" s="4">
        <v>5020</v>
      </c>
      <c r="E19" s="4" t="s">
        <v>306</v>
      </c>
      <c r="F19" s="4">
        <v>60</v>
      </c>
    </row>
    <row r="20" spans="1:6" x14ac:dyDescent="0.25">
      <c r="A20" s="4" t="s">
        <v>103</v>
      </c>
      <c r="B20" s="7" t="s">
        <v>310</v>
      </c>
      <c r="C20" s="4" t="s">
        <v>104</v>
      </c>
      <c r="D20" s="4">
        <v>5020</v>
      </c>
      <c r="E20" s="4" t="s">
        <v>306</v>
      </c>
      <c r="F20" s="4">
        <v>60</v>
      </c>
    </row>
    <row r="21" spans="1:6" x14ac:dyDescent="0.25">
      <c r="A21" s="4" t="s">
        <v>105</v>
      </c>
      <c r="B21" s="7" t="s">
        <v>327</v>
      </c>
      <c r="C21" s="4" t="s">
        <v>106</v>
      </c>
      <c r="D21" s="4">
        <v>5020</v>
      </c>
      <c r="E21" s="4" t="s">
        <v>306</v>
      </c>
      <c r="F21" s="4">
        <v>50</v>
      </c>
    </row>
    <row r="22" spans="1:6" x14ac:dyDescent="0.25">
      <c r="A22" s="4" t="s">
        <v>107</v>
      </c>
      <c r="B22" s="7" t="s">
        <v>328</v>
      </c>
      <c r="C22" s="4" t="s">
        <v>108</v>
      </c>
      <c r="D22" s="4">
        <v>5020</v>
      </c>
      <c r="E22" s="4" t="s">
        <v>306</v>
      </c>
      <c r="F22" s="4">
        <v>60</v>
      </c>
    </row>
    <row r="23" spans="1:6" x14ac:dyDescent="0.25">
      <c r="A23" s="4" t="s">
        <v>107</v>
      </c>
      <c r="B23" s="7" t="s">
        <v>329</v>
      </c>
      <c r="C23" s="4" t="s">
        <v>109</v>
      </c>
      <c r="D23" s="4">
        <v>5020</v>
      </c>
      <c r="E23" s="4" t="s">
        <v>306</v>
      </c>
      <c r="F23" s="4">
        <v>70</v>
      </c>
    </row>
    <row r="24" spans="1:6" x14ac:dyDescent="0.25">
      <c r="A24" s="4" t="s">
        <v>110</v>
      </c>
      <c r="B24" s="7" t="s">
        <v>330</v>
      </c>
      <c r="C24" s="4" t="s">
        <v>108</v>
      </c>
      <c r="D24" s="4">
        <v>5020</v>
      </c>
      <c r="E24" s="4" t="s">
        <v>306</v>
      </c>
      <c r="F24" s="4">
        <v>60</v>
      </c>
    </row>
    <row r="25" spans="1:6" x14ac:dyDescent="0.25">
      <c r="A25" s="4" t="s">
        <v>111</v>
      </c>
      <c r="B25" s="7" t="s">
        <v>331</v>
      </c>
      <c r="C25" s="4" t="s">
        <v>112</v>
      </c>
      <c r="D25" s="4">
        <v>5020</v>
      </c>
      <c r="E25" s="4" t="s">
        <v>306</v>
      </c>
      <c r="F25" s="4">
        <v>100</v>
      </c>
    </row>
    <row r="26" spans="1:6" x14ac:dyDescent="0.25">
      <c r="A26" s="4" t="s">
        <v>103</v>
      </c>
      <c r="B26" s="7" t="s">
        <v>332</v>
      </c>
      <c r="C26" s="4" t="s">
        <v>113</v>
      </c>
      <c r="D26" s="4">
        <v>5020</v>
      </c>
      <c r="E26" s="4" t="s">
        <v>306</v>
      </c>
      <c r="F26" s="4">
        <v>50</v>
      </c>
    </row>
    <row r="27" spans="1:6" x14ac:dyDescent="0.25">
      <c r="A27" s="4" t="s">
        <v>103</v>
      </c>
      <c r="B27" s="7" t="s">
        <v>333</v>
      </c>
      <c r="C27" s="4" t="s">
        <v>114</v>
      </c>
      <c r="D27" s="4">
        <v>5412</v>
      </c>
      <c r="E27" s="4" t="s">
        <v>303</v>
      </c>
      <c r="F27" s="4">
        <v>0</v>
      </c>
    </row>
    <row r="28" spans="1:6" x14ac:dyDescent="0.25">
      <c r="A28" s="4" t="s">
        <v>115</v>
      </c>
      <c r="B28" s="7" t="s">
        <v>334</v>
      </c>
      <c r="C28" s="4" t="s">
        <v>116</v>
      </c>
      <c r="D28" s="4">
        <v>5412</v>
      </c>
      <c r="E28" s="4" t="s">
        <v>303</v>
      </c>
      <c r="F28" s="4">
        <v>60</v>
      </c>
    </row>
    <row r="29" spans="1:6" x14ac:dyDescent="0.25">
      <c r="A29" s="4" t="s">
        <v>117</v>
      </c>
      <c r="B29" s="7" t="s">
        <v>335</v>
      </c>
      <c r="C29" s="4" t="s">
        <v>118</v>
      </c>
      <c r="D29" s="4">
        <v>5020</v>
      </c>
      <c r="E29" s="4" t="s">
        <v>306</v>
      </c>
      <c r="F29" s="4">
        <v>60</v>
      </c>
    </row>
    <row r="30" spans="1:6" x14ac:dyDescent="0.25">
      <c r="A30" s="4" t="s">
        <v>119</v>
      </c>
      <c r="B30" s="7" t="s">
        <v>336</v>
      </c>
      <c r="C30" s="4" t="s">
        <v>120</v>
      </c>
      <c r="D30" s="4">
        <v>5020</v>
      </c>
      <c r="E30" s="4" t="s">
        <v>306</v>
      </c>
      <c r="F30" s="4">
        <v>100</v>
      </c>
    </row>
    <row r="31" spans="1:6" x14ac:dyDescent="0.25">
      <c r="A31" s="4" t="s">
        <v>121</v>
      </c>
      <c r="B31" s="7" t="s">
        <v>337</v>
      </c>
      <c r="C31" s="4" t="s">
        <v>122</v>
      </c>
      <c r="D31" s="4">
        <v>5400</v>
      </c>
      <c r="E31" s="4" t="s">
        <v>304</v>
      </c>
      <c r="F31" s="4">
        <v>50</v>
      </c>
    </row>
    <row r="32" spans="1:6" x14ac:dyDescent="0.25">
      <c r="A32" s="4" t="s">
        <v>121</v>
      </c>
      <c r="B32" s="7" t="s">
        <v>338</v>
      </c>
      <c r="C32" s="4" t="s">
        <v>123</v>
      </c>
      <c r="D32" s="4">
        <v>5400</v>
      </c>
      <c r="E32" s="4" t="s">
        <v>304</v>
      </c>
      <c r="F32" s="4">
        <v>50</v>
      </c>
    </row>
    <row r="33" spans="1:6" x14ac:dyDescent="0.25">
      <c r="A33" s="4" t="s">
        <v>121</v>
      </c>
      <c r="B33" s="7" t="s">
        <v>339</v>
      </c>
      <c r="C33" s="4" t="s">
        <v>124</v>
      </c>
      <c r="D33" s="4">
        <v>5071</v>
      </c>
      <c r="E33" s="4" t="s">
        <v>305</v>
      </c>
      <c r="F33" s="4">
        <v>100</v>
      </c>
    </row>
    <row r="34" spans="1:6" x14ac:dyDescent="0.25">
      <c r="A34" s="4" t="s">
        <v>121</v>
      </c>
      <c r="B34" s="7" t="s">
        <v>340</v>
      </c>
      <c r="C34" s="4" t="s">
        <v>125</v>
      </c>
      <c r="D34" s="4">
        <v>5412</v>
      </c>
      <c r="E34" s="4" t="s">
        <v>303</v>
      </c>
      <c r="F34" s="4">
        <v>0</v>
      </c>
    </row>
    <row r="35" spans="1:6" x14ac:dyDescent="0.25">
      <c r="A35" s="4" t="s">
        <v>121</v>
      </c>
      <c r="B35" s="7" t="s">
        <v>341</v>
      </c>
      <c r="C35" s="4" t="s">
        <v>126</v>
      </c>
      <c r="D35" s="4">
        <v>5412</v>
      </c>
      <c r="E35" s="4" t="s">
        <v>303</v>
      </c>
      <c r="F35" s="4">
        <v>50</v>
      </c>
    </row>
    <row r="36" spans="1:6" x14ac:dyDescent="0.25">
      <c r="A36" s="4" t="s">
        <v>127</v>
      </c>
      <c r="B36" s="7" t="s">
        <v>342</v>
      </c>
      <c r="C36" s="4" t="s">
        <v>100</v>
      </c>
      <c r="D36" s="4">
        <v>5412</v>
      </c>
      <c r="E36" s="4" t="s">
        <v>303</v>
      </c>
      <c r="F36" s="4">
        <v>60</v>
      </c>
    </row>
    <row r="37" spans="1:6" x14ac:dyDescent="0.25">
      <c r="A37" s="4" t="s">
        <v>127</v>
      </c>
      <c r="B37" s="7" t="s">
        <v>343</v>
      </c>
      <c r="C37" s="4" t="s">
        <v>128</v>
      </c>
      <c r="D37" s="4">
        <v>5412</v>
      </c>
      <c r="E37" s="4" t="s">
        <v>303</v>
      </c>
      <c r="F37" s="4">
        <v>60</v>
      </c>
    </row>
    <row r="38" spans="1:6" x14ac:dyDescent="0.25">
      <c r="A38" s="4" t="s">
        <v>129</v>
      </c>
      <c r="B38" s="7" t="s">
        <v>344</v>
      </c>
      <c r="C38" s="4" t="s">
        <v>108</v>
      </c>
      <c r="D38" s="4">
        <v>5071</v>
      </c>
      <c r="E38" s="4" t="s">
        <v>305</v>
      </c>
      <c r="F38" s="4">
        <v>60</v>
      </c>
    </row>
    <row r="39" spans="1:6" x14ac:dyDescent="0.25">
      <c r="A39" s="4" t="s">
        <v>129</v>
      </c>
      <c r="B39" s="7" t="s">
        <v>345</v>
      </c>
      <c r="C39" s="4" t="s">
        <v>130</v>
      </c>
      <c r="D39" s="4">
        <v>5071</v>
      </c>
      <c r="E39" s="4" t="s">
        <v>305</v>
      </c>
      <c r="F39" s="4">
        <v>50</v>
      </c>
    </row>
    <row r="40" spans="1:6" x14ac:dyDescent="0.25">
      <c r="A40" s="4" t="s">
        <v>131</v>
      </c>
      <c r="B40" s="7" t="s">
        <v>346</v>
      </c>
      <c r="C40" s="4" t="s">
        <v>132</v>
      </c>
      <c r="D40" s="4">
        <v>5071</v>
      </c>
      <c r="E40" s="4" t="s">
        <v>305</v>
      </c>
      <c r="F40" s="4">
        <v>0</v>
      </c>
    </row>
    <row r="41" spans="1:6" x14ac:dyDescent="0.25">
      <c r="A41" s="4" t="s">
        <v>133</v>
      </c>
      <c r="B41" s="7" t="s">
        <v>347</v>
      </c>
      <c r="C41" s="4" t="s">
        <v>100</v>
      </c>
      <c r="D41" s="4">
        <v>5412</v>
      </c>
      <c r="E41" s="4" t="s">
        <v>303</v>
      </c>
      <c r="F41" s="4">
        <v>70</v>
      </c>
    </row>
    <row r="42" spans="1:6" x14ac:dyDescent="0.25">
      <c r="A42" s="4" t="s">
        <v>133</v>
      </c>
      <c r="B42" s="7" t="s">
        <v>348</v>
      </c>
      <c r="C42" s="4" t="s">
        <v>134</v>
      </c>
      <c r="D42" s="4">
        <v>5020</v>
      </c>
      <c r="E42" s="4" t="s">
        <v>306</v>
      </c>
      <c r="F42" s="4">
        <v>70</v>
      </c>
    </row>
    <row r="43" spans="1:6" x14ac:dyDescent="0.25">
      <c r="A43" s="4" t="s">
        <v>135</v>
      </c>
      <c r="B43" s="7" t="s">
        <v>349</v>
      </c>
      <c r="C43" s="4" t="s">
        <v>136</v>
      </c>
      <c r="D43" s="4">
        <v>5400</v>
      </c>
      <c r="E43" s="4" t="s">
        <v>304</v>
      </c>
      <c r="F43" s="4">
        <v>50</v>
      </c>
    </row>
    <row r="44" spans="1:6" x14ac:dyDescent="0.25">
      <c r="A44" s="4" t="s">
        <v>135</v>
      </c>
      <c r="B44" s="7" t="s">
        <v>350</v>
      </c>
      <c r="C44" s="4" t="s">
        <v>137</v>
      </c>
      <c r="D44" s="4">
        <v>5020</v>
      </c>
      <c r="E44" s="4" t="s">
        <v>306</v>
      </c>
      <c r="F44" s="4">
        <v>100</v>
      </c>
    </row>
    <row r="45" spans="1:6" x14ac:dyDescent="0.25">
      <c r="A45" s="4" t="s">
        <v>138</v>
      </c>
      <c r="B45" s="7" t="s">
        <v>351</v>
      </c>
      <c r="C45" s="4" t="s">
        <v>108</v>
      </c>
      <c r="D45" s="4">
        <v>5071</v>
      </c>
      <c r="E45" s="4" t="s">
        <v>305</v>
      </c>
      <c r="F45" s="4">
        <v>70</v>
      </c>
    </row>
    <row r="46" spans="1:6" x14ac:dyDescent="0.25">
      <c r="A46" s="4" t="s">
        <v>138</v>
      </c>
      <c r="B46" s="7" t="s">
        <v>352</v>
      </c>
      <c r="C46" s="4" t="s">
        <v>139</v>
      </c>
      <c r="D46" s="4">
        <v>5400</v>
      </c>
      <c r="E46" s="4" t="s">
        <v>304</v>
      </c>
      <c r="F46" s="4">
        <v>70</v>
      </c>
    </row>
    <row r="47" spans="1:6" x14ac:dyDescent="0.25">
      <c r="A47" s="4" t="s">
        <v>140</v>
      </c>
      <c r="B47" s="7" t="s">
        <v>353</v>
      </c>
      <c r="C47" s="4" t="s">
        <v>141</v>
      </c>
      <c r="D47" s="4">
        <v>5020</v>
      </c>
      <c r="E47" s="4" t="s">
        <v>306</v>
      </c>
      <c r="F47" s="4">
        <v>50</v>
      </c>
    </row>
    <row r="48" spans="1:6" x14ac:dyDescent="0.25">
      <c r="A48" s="4" t="s">
        <v>142</v>
      </c>
      <c r="B48" s="7" t="s">
        <v>354</v>
      </c>
      <c r="C48" s="4" t="s">
        <v>143</v>
      </c>
      <c r="D48" s="4">
        <v>5412</v>
      </c>
      <c r="E48" s="4" t="s">
        <v>303</v>
      </c>
      <c r="F48" s="4">
        <v>70</v>
      </c>
    </row>
    <row r="49" spans="1:6" x14ac:dyDescent="0.25">
      <c r="A49" s="4" t="s">
        <v>144</v>
      </c>
      <c r="B49" s="7" t="s">
        <v>355</v>
      </c>
      <c r="C49" s="4" t="s">
        <v>145</v>
      </c>
      <c r="D49" s="4">
        <v>5020</v>
      </c>
      <c r="E49" s="4" t="s">
        <v>306</v>
      </c>
      <c r="F49" s="4">
        <v>60</v>
      </c>
    </row>
    <row r="50" spans="1:6" x14ac:dyDescent="0.25">
      <c r="A50" s="4" t="s">
        <v>146</v>
      </c>
      <c r="B50" s="7" t="s">
        <v>356</v>
      </c>
      <c r="C50" s="4" t="s">
        <v>147</v>
      </c>
      <c r="D50" s="4">
        <v>5020</v>
      </c>
      <c r="E50" s="4" t="s">
        <v>306</v>
      </c>
      <c r="F50" s="4">
        <v>70</v>
      </c>
    </row>
    <row r="51" spans="1:6" x14ac:dyDescent="0.25">
      <c r="A51" s="4" t="s">
        <v>148</v>
      </c>
      <c r="B51" s="7" t="s">
        <v>357</v>
      </c>
      <c r="C51" s="4" t="s">
        <v>149</v>
      </c>
      <c r="D51" s="4">
        <v>5412</v>
      </c>
      <c r="E51" s="4" t="s">
        <v>303</v>
      </c>
      <c r="F51" s="4">
        <v>70</v>
      </c>
    </row>
    <row r="52" spans="1:6" x14ac:dyDescent="0.25">
      <c r="A52" s="4" t="s">
        <v>150</v>
      </c>
      <c r="B52" s="7" t="s">
        <v>358</v>
      </c>
      <c r="C52" s="4" t="s">
        <v>151</v>
      </c>
      <c r="D52" s="4">
        <v>5071</v>
      </c>
      <c r="E52" s="4" t="s">
        <v>305</v>
      </c>
      <c r="F52" s="4">
        <v>100</v>
      </c>
    </row>
    <row r="53" spans="1:6" x14ac:dyDescent="0.25">
      <c r="A53" s="4" t="s">
        <v>150</v>
      </c>
      <c r="B53" s="7" t="s">
        <v>359</v>
      </c>
      <c r="C53" s="4" t="s">
        <v>152</v>
      </c>
      <c r="D53" s="4">
        <v>5071</v>
      </c>
      <c r="E53" s="4" t="s">
        <v>305</v>
      </c>
      <c r="F53" s="4">
        <v>50</v>
      </c>
    </row>
    <row r="54" spans="1:6" x14ac:dyDescent="0.25">
      <c r="A54" s="4" t="s">
        <v>150</v>
      </c>
      <c r="B54" s="7" t="s">
        <v>360</v>
      </c>
      <c r="C54" s="4" t="s">
        <v>153</v>
      </c>
      <c r="D54" s="4">
        <v>5071</v>
      </c>
      <c r="E54" s="4" t="s">
        <v>305</v>
      </c>
      <c r="F54" s="4">
        <v>100</v>
      </c>
    </row>
    <row r="55" spans="1:6" x14ac:dyDescent="0.25">
      <c r="A55" s="4" t="s">
        <v>154</v>
      </c>
      <c r="B55" s="7" t="s">
        <v>361</v>
      </c>
      <c r="C55" s="4" t="s">
        <v>155</v>
      </c>
      <c r="D55" s="4">
        <v>5020</v>
      </c>
      <c r="E55" s="4" t="s">
        <v>306</v>
      </c>
      <c r="F55" s="4">
        <v>100</v>
      </c>
    </row>
    <row r="56" spans="1:6" x14ac:dyDescent="0.25">
      <c r="A56" s="4" t="s">
        <v>156</v>
      </c>
      <c r="B56" s="7" t="s">
        <v>361</v>
      </c>
      <c r="C56" s="4" t="s">
        <v>157</v>
      </c>
      <c r="D56" s="4">
        <v>5020</v>
      </c>
      <c r="E56" s="4" t="s">
        <v>306</v>
      </c>
      <c r="F56" s="4">
        <v>60</v>
      </c>
    </row>
    <row r="57" spans="1:6" x14ac:dyDescent="0.25">
      <c r="A57" s="4" t="s">
        <v>158</v>
      </c>
      <c r="B57" s="7" t="s">
        <v>362</v>
      </c>
      <c r="C57" s="4" t="s">
        <v>159</v>
      </c>
      <c r="D57" s="4">
        <v>5020</v>
      </c>
      <c r="E57" s="4" t="s">
        <v>306</v>
      </c>
      <c r="F57" s="4">
        <v>60</v>
      </c>
    </row>
    <row r="58" spans="1:6" x14ac:dyDescent="0.25">
      <c r="A58" s="4" t="s">
        <v>160</v>
      </c>
      <c r="B58" s="7" t="s">
        <v>363</v>
      </c>
      <c r="C58" s="4" t="s">
        <v>161</v>
      </c>
      <c r="D58" s="4">
        <v>5412</v>
      </c>
      <c r="E58" s="4" t="s">
        <v>303</v>
      </c>
      <c r="F58" s="4">
        <v>70</v>
      </c>
    </row>
    <row r="59" spans="1:6" x14ac:dyDescent="0.25">
      <c r="A59" s="4" t="s">
        <v>142</v>
      </c>
      <c r="B59" s="7" t="s">
        <v>364</v>
      </c>
      <c r="C59" s="4" t="s">
        <v>162</v>
      </c>
      <c r="D59" s="4">
        <v>5020</v>
      </c>
      <c r="E59" s="4" t="s">
        <v>306</v>
      </c>
      <c r="F59" s="4">
        <v>70</v>
      </c>
    </row>
    <row r="60" spans="1:6" x14ac:dyDescent="0.25">
      <c r="A60" s="4" t="s">
        <v>142</v>
      </c>
      <c r="B60" s="7" t="s">
        <v>365</v>
      </c>
      <c r="C60" s="4" t="s">
        <v>163</v>
      </c>
      <c r="D60" s="4">
        <v>5071</v>
      </c>
      <c r="E60" s="4" t="s">
        <v>305</v>
      </c>
      <c r="F60" s="4">
        <v>70</v>
      </c>
    </row>
    <row r="61" spans="1:6" x14ac:dyDescent="0.25">
      <c r="A61" s="4" t="s">
        <v>164</v>
      </c>
      <c r="B61" s="7" t="s">
        <v>330</v>
      </c>
      <c r="C61" s="4" t="s">
        <v>165</v>
      </c>
      <c r="D61" s="4">
        <v>5071</v>
      </c>
      <c r="E61" s="4" t="s">
        <v>305</v>
      </c>
      <c r="F61" s="4">
        <v>0</v>
      </c>
    </row>
    <row r="62" spans="1:6" x14ac:dyDescent="0.25">
      <c r="A62" s="4" t="s">
        <v>166</v>
      </c>
      <c r="B62" s="7" t="s">
        <v>366</v>
      </c>
      <c r="C62" s="4" t="s">
        <v>167</v>
      </c>
      <c r="D62" s="4">
        <v>5020</v>
      </c>
      <c r="E62" s="4" t="s">
        <v>306</v>
      </c>
      <c r="F62" s="4">
        <v>50</v>
      </c>
    </row>
    <row r="63" spans="1:6" x14ac:dyDescent="0.25">
      <c r="A63" s="4" t="s">
        <v>168</v>
      </c>
      <c r="B63" s="7" t="s">
        <v>367</v>
      </c>
      <c r="C63" s="4" t="s">
        <v>169</v>
      </c>
      <c r="D63" s="4">
        <v>5020</v>
      </c>
      <c r="E63" s="4" t="s">
        <v>306</v>
      </c>
      <c r="F63" s="4">
        <v>70</v>
      </c>
    </row>
    <row r="64" spans="1:6" x14ac:dyDescent="0.25">
      <c r="A64" s="4" t="s">
        <v>168</v>
      </c>
      <c r="B64" s="7" t="s">
        <v>368</v>
      </c>
      <c r="C64" s="4" t="s">
        <v>170</v>
      </c>
      <c r="D64" s="4">
        <v>5412</v>
      </c>
      <c r="E64" s="4" t="s">
        <v>303</v>
      </c>
      <c r="F64" s="4">
        <v>70</v>
      </c>
    </row>
    <row r="65" spans="1:6" x14ac:dyDescent="0.25">
      <c r="A65" s="4" t="s">
        <v>168</v>
      </c>
      <c r="B65" s="7" t="s">
        <v>369</v>
      </c>
      <c r="C65" s="4" t="s">
        <v>171</v>
      </c>
      <c r="D65" s="4">
        <v>5020</v>
      </c>
      <c r="E65" s="4" t="s">
        <v>306</v>
      </c>
      <c r="F65" s="4">
        <v>70</v>
      </c>
    </row>
    <row r="66" spans="1:6" x14ac:dyDescent="0.25">
      <c r="A66" s="4" t="s">
        <v>166</v>
      </c>
      <c r="B66" s="7" t="s">
        <v>319</v>
      </c>
      <c r="C66" s="4" t="s">
        <v>172</v>
      </c>
      <c r="D66" s="4">
        <v>5071</v>
      </c>
      <c r="E66" s="4" t="s">
        <v>305</v>
      </c>
      <c r="F66" s="4">
        <v>100</v>
      </c>
    </row>
    <row r="67" spans="1:6" x14ac:dyDescent="0.25">
      <c r="A67" s="4" t="s">
        <v>173</v>
      </c>
      <c r="B67" s="7" t="s">
        <v>370</v>
      </c>
      <c r="C67" s="4" t="s">
        <v>174</v>
      </c>
      <c r="D67" s="4">
        <v>5020</v>
      </c>
      <c r="E67" s="4" t="s">
        <v>306</v>
      </c>
      <c r="F67" s="4">
        <v>70</v>
      </c>
    </row>
    <row r="68" spans="1:6" x14ac:dyDescent="0.25">
      <c r="A68" s="4" t="s">
        <v>175</v>
      </c>
      <c r="B68" s="7" t="s">
        <v>371</v>
      </c>
      <c r="C68" s="4" t="s">
        <v>108</v>
      </c>
      <c r="D68" s="4">
        <v>5412</v>
      </c>
      <c r="E68" s="4" t="s">
        <v>303</v>
      </c>
      <c r="F68" s="4">
        <v>70</v>
      </c>
    </row>
    <row r="69" spans="1:6" x14ac:dyDescent="0.25">
      <c r="A69" s="4" t="s">
        <v>176</v>
      </c>
      <c r="B69" s="7" t="s">
        <v>372</v>
      </c>
      <c r="C69" s="4" t="s">
        <v>177</v>
      </c>
      <c r="D69" s="4">
        <v>5020</v>
      </c>
      <c r="E69" s="4" t="s">
        <v>306</v>
      </c>
      <c r="F69" s="4">
        <v>100</v>
      </c>
    </row>
    <row r="70" spans="1:6" x14ac:dyDescent="0.25">
      <c r="A70" s="4" t="s">
        <v>178</v>
      </c>
      <c r="B70" s="7" t="s">
        <v>373</v>
      </c>
      <c r="C70" s="4" t="s">
        <v>179</v>
      </c>
      <c r="D70" s="4">
        <v>5020</v>
      </c>
      <c r="E70" s="4" t="s">
        <v>306</v>
      </c>
      <c r="F70" s="4">
        <v>70</v>
      </c>
    </row>
    <row r="71" spans="1:6" x14ac:dyDescent="0.25">
      <c r="A71" s="4" t="s">
        <v>180</v>
      </c>
      <c r="B71" s="7" t="s">
        <v>374</v>
      </c>
      <c r="C71" s="4" t="s">
        <v>181</v>
      </c>
      <c r="D71" s="4">
        <v>5020</v>
      </c>
      <c r="E71" s="4" t="s">
        <v>306</v>
      </c>
      <c r="F71" s="4">
        <v>70</v>
      </c>
    </row>
    <row r="72" spans="1:6" x14ac:dyDescent="0.25">
      <c r="A72" s="4" t="s">
        <v>182</v>
      </c>
      <c r="B72" s="7" t="s">
        <v>375</v>
      </c>
      <c r="C72" s="4" t="s">
        <v>183</v>
      </c>
      <c r="D72" s="4">
        <v>5400</v>
      </c>
      <c r="E72" s="4" t="s">
        <v>304</v>
      </c>
      <c r="F72" s="4">
        <v>70</v>
      </c>
    </row>
    <row r="73" spans="1:6" x14ac:dyDescent="0.25">
      <c r="A73" s="4" t="s">
        <v>184</v>
      </c>
      <c r="B73" s="7" t="s">
        <v>376</v>
      </c>
      <c r="C73" s="4" t="s">
        <v>185</v>
      </c>
      <c r="D73" s="4">
        <v>5400</v>
      </c>
      <c r="E73" s="4" t="s">
        <v>304</v>
      </c>
      <c r="F73" s="4">
        <v>70</v>
      </c>
    </row>
    <row r="74" spans="1:6" x14ac:dyDescent="0.25">
      <c r="A74" s="4" t="s">
        <v>186</v>
      </c>
      <c r="B74" s="7" t="s">
        <v>377</v>
      </c>
      <c r="C74" s="4" t="s">
        <v>187</v>
      </c>
      <c r="D74" s="4">
        <v>5400</v>
      </c>
      <c r="E74" s="4" t="s">
        <v>304</v>
      </c>
      <c r="F74" s="4">
        <v>0</v>
      </c>
    </row>
    <row r="75" spans="1:6" x14ac:dyDescent="0.25">
      <c r="A75" s="4" t="s">
        <v>188</v>
      </c>
      <c r="B75" s="7" t="s">
        <v>378</v>
      </c>
      <c r="C75" s="4" t="s">
        <v>108</v>
      </c>
      <c r="D75" s="4">
        <v>5400</v>
      </c>
      <c r="E75" s="4" t="s">
        <v>304</v>
      </c>
      <c r="F75" s="4">
        <v>70</v>
      </c>
    </row>
    <row r="76" spans="1:6" x14ac:dyDescent="0.25">
      <c r="A76" s="4" t="s">
        <v>189</v>
      </c>
      <c r="B76" s="7" t="s">
        <v>379</v>
      </c>
      <c r="C76" s="4" t="s">
        <v>190</v>
      </c>
      <c r="D76" s="4">
        <v>5020</v>
      </c>
      <c r="E76" s="4" t="s">
        <v>306</v>
      </c>
      <c r="F76" s="4">
        <v>60</v>
      </c>
    </row>
    <row r="77" spans="1:6" x14ac:dyDescent="0.25">
      <c r="A77" s="4" t="s">
        <v>191</v>
      </c>
      <c r="B77" s="7" t="s">
        <v>380</v>
      </c>
      <c r="C77" s="4" t="s">
        <v>108</v>
      </c>
      <c r="D77" s="4">
        <v>5071</v>
      </c>
      <c r="E77" s="4" t="s">
        <v>305</v>
      </c>
      <c r="F77" s="4">
        <v>70</v>
      </c>
    </row>
    <row r="78" spans="1:6" x14ac:dyDescent="0.25">
      <c r="A78" s="4" t="s">
        <v>191</v>
      </c>
      <c r="B78" s="7" t="s">
        <v>381</v>
      </c>
      <c r="C78" s="4" t="s">
        <v>192</v>
      </c>
      <c r="D78" s="4">
        <v>5071</v>
      </c>
      <c r="E78" s="4" t="s">
        <v>305</v>
      </c>
      <c r="F78" s="4">
        <v>70</v>
      </c>
    </row>
    <row r="79" spans="1:6" x14ac:dyDescent="0.25">
      <c r="A79" s="4" t="s">
        <v>193</v>
      </c>
      <c r="B79" s="7" t="s">
        <v>382</v>
      </c>
      <c r="C79" s="4" t="s">
        <v>194</v>
      </c>
      <c r="D79" s="4">
        <v>5020</v>
      </c>
      <c r="E79" s="4" t="s">
        <v>306</v>
      </c>
      <c r="F79" s="4">
        <v>70</v>
      </c>
    </row>
    <row r="80" spans="1:6" x14ac:dyDescent="0.25">
      <c r="A80" s="4" t="s">
        <v>195</v>
      </c>
      <c r="B80" s="7" t="s">
        <v>383</v>
      </c>
      <c r="C80" s="4" t="s">
        <v>196</v>
      </c>
      <c r="D80" s="4">
        <v>5020</v>
      </c>
      <c r="E80" s="4" t="s">
        <v>306</v>
      </c>
      <c r="F80" s="4">
        <v>70</v>
      </c>
    </row>
    <row r="81" spans="1:6" x14ac:dyDescent="0.25">
      <c r="A81" s="4" t="s">
        <v>197</v>
      </c>
      <c r="B81" s="7" t="s">
        <v>384</v>
      </c>
      <c r="C81" s="4" t="s">
        <v>198</v>
      </c>
      <c r="D81" s="4">
        <v>5020</v>
      </c>
      <c r="E81" s="4" t="s">
        <v>306</v>
      </c>
      <c r="F81" s="4">
        <v>100</v>
      </c>
    </row>
    <row r="82" spans="1:6" x14ac:dyDescent="0.25">
      <c r="A82" s="4" t="s">
        <v>199</v>
      </c>
      <c r="B82" s="7" t="s">
        <v>385</v>
      </c>
      <c r="C82" s="4" t="s">
        <v>100</v>
      </c>
      <c r="D82" s="4">
        <v>5412</v>
      </c>
      <c r="E82" s="4" t="s">
        <v>303</v>
      </c>
      <c r="F82" s="4">
        <v>60</v>
      </c>
    </row>
    <row r="83" spans="1:6" x14ac:dyDescent="0.25">
      <c r="A83" s="4" t="s">
        <v>199</v>
      </c>
      <c r="B83" s="7" t="s">
        <v>386</v>
      </c>
      <c r="C83" s="4" t="s">
        <v>200</v>
      </c>
      <c r="D83" s="4">
        <v>5020</v>
      </c>
      <c r="E83" s="4" t="s">
        <v>306</v>
      </c>
      <c r="F83" s="4">
        <v>100</v>
      </c>
    </row>
    <row r="84" spans="1:6" x14ac:dyDescent="0.25">
      <c r="A84" s="4" t="s">
        <v>197</v>
      </c>
      <c r="B84" s="7" t="s">
        <v>387</v>
      </c>
      <c r="C84" s="4" t="s">
        <v>201</v>
      </c>
      <c r="D84" s="4">
        <v>5020</v>
      </c>
      <c r="E84" s="4" t="s">
        <v>306</v>
      </c>
      <c r="F84" s="4">
        <v>60</v>
      </c>
    </row>
    <row r="85" spans="1:6" x14ac:dyDescent="0.25">
      <c r="A85" s="4" t="s">
        <v>182</v>
      </c>
      <c r="B85" s="7" t="s">
        <v>388</v>
      </c>
      <c r="C85" s="4" t="s">
        <v>108</v>
      </c>
      <c r="D85" s="4">
        <v>5412</v>
      </c>
      <c r="E85" s="4" t="s">
        <v>303</v>
      </c>
      <c r="F85" s="4">
        <v>70</v>
      </c>
    </row>
    <row r="86" spans="1:6" x14ac:dyDescent="0.25">
      <c r="A86" s="4" t="s">
        <v>182</v>
      </c>
      <c r="B86" s="7" t="s">
        <v>389</v>
      </c>
      <c r="C86" s="4" t="s">
        <v>108</v>
      </c>
      <c r="D86" s="4">
        <v>5412</v>
      </c>
      <c r="E86" s="4" t="s">
        <v>303</v>
      </c>
      <c r="F86" s="4">
        <v>70</v>
      </c>
    </row>
    <row r="87" spans="1:6" x14ac:dyDescent="0.25">
      <c r="A87" s="4" t="s">
        <v>202</v>
      </c>
      <c r="B87" s="7" t="s">
        <v>390</v>
      </c>
      <c r="C87" s="4" t="s">
        <v>203</v>
      </c>
      <c r="D87" s="4">
        <v>5020</v>
      </c>
      <c r="E87" s="4" t="s">
        <v>306</v>
      </c>
      <c r="F87" s="4">
        <v>50</v>
      </c>
    </row>
    <row r="88" spans="1:6" x14ac:dyDescent="0.25">
      <c r="A88" s="4" t="s">
        <v>204</v>
      </c>
      <c r="B88" s="7" t="s">
        <v>361</v>
      </c>
      <c r="C88" s="4" t="s">
        <v>100</v>
      </c>
      <c r="D88" s="4">
        <v>5020</v>
      </c>
      <c r="E88" s="4" t="s">
        <v>306</v>
      </c>
      <c r="F88" s="4">
        <v>50</v>
      </c>
    </row>
    <row r="89" spans="1:6" x14ac:dyDescent="0.25">
      <c r="A89" s="4" t="s">
        <v>205</v>
      </c>
      <c r="B89" s="7" t="s">
        <v>391</v>
      </c>
      <c r="C89" s="4" t="s">
        <v>206</v>
      </c>
      <c r="D89" s="4">
        <v>5412</v>
      </c>
      <c r="E89" s="4" t="s">
        <v>303</v>
      </c>
      <c r="F89" s="4">
        <v>100</v>
      </c>
    </row>
    <row r="90" spans="1:6" x14ac:dyDescent="0.25">
      <c r="A90" s="4" t="s">
        <v>205</v>
      </c>
      <c r="B90" s="7" t="s">
        <v>392</v>
      </c>
      <c r="C90" s="4" t="s">
        <v>207</v>
      </c>
      <c r="D90" s="4">
        <v>5071</v>
      </c>
      <c r="E90" s="4" t="s">
        <v>305</v>
      </c>
      <c r="F90" s="4">
        <v>60</v>
      </c>
    </row>
    <row r="91" spans="1:6" x14ac:dyDescent="0.25">
      <c r="A91" s="4" t="s">
        <v>208</v>
      </c>
      <c r="B91" s="7" t="s">
        <v>393</v>
      </c>
      <c r="C91" s="4" t="s">
        <v>209</v>
      </c>
      <c r="D91" s="4">
        <v>5020</v>
      </c>
      <c r="E91" s="4" t="s">
        <v>306</v>
      </c>
      <c r="F91" s="4">
        <v>50</v>
      </c>
    </row>
    <row r="92" spans="1:6" x14ac:dyDescent="0.25">
      <c r="A92" s="4" t="s">
        <v>210</v>
      </c>
      <c r="B92" s="7" t="s">
        <v>394</v>
      </c>
      <c r="C92" s="4" t="s">
        <v>211</v>
      </c>
      <c r="D92" s="4">
        <v>5020</v>
      </c>
      <c r="E92" s="4" t="s">
        <v>306</v>
      </c>
      <c r="F92" s="4">
        <v>100</v>
      </c>
    </row>
    <row r="93" spans="1:6" x14ac:dyDescent="0.25">
      <c r="A93" s="4" t="s">
        <v>212</v>
      </c>
      <c r="B93" s="7" t="s">
        <v>395</v>
      </c>
      <c r="C93" s="4" t="s">
        <v>213</v>
      </c>
      <c r="D93" s="4">
        <v>5400</v>
      </c>
      <c r="E93" s="4" t="s">
        <v>304</v>
      </c>
      <c r="F93" s="4">
        <v>70</v>
      </c>
    </row>
    <row r="94" spans="1:6" x14ac:dyDescent="0.25">
      <c r="A94" s="4" t="s">
        <v>214</v>
      </c>
      <c r="B94" s="7" t="s">
        <v>396</v>
      </c>
      <c r="C94" s="4" t="s">
        <v>215</v>
      </c>
      <c r="D94" s="4">
        <v>5400</v>
      </c>
      <c r="E94" s="4" t="s">
        <v>304</v>
      </c>
      <c r="F94" s="4">
        <v>0</v>
      </c>
    </row>
    <row r="95" spans="1:6" x14ac:dyDescent="0.25">
      <c r="A95" s="4" t="s">
        <v>214</v>
      </c>
      <c r="B95" s="7" t="s">
        <v>397</v>
      </c>
      <c r="C95" s="4" t="s">
        <v>216</v>
      </c>
      <c r="D95" s="4">
        <v>5400</v>
      </c>
      <c r="E95" s="4" t="s">
        <v>304</v>
      </c>
      <c r="F95" s="4">
        <v>50</v>
      </c>
    </row>
    <row r="96" spans="1:6" x14ac:dyDescent="0.25">
      <c r="A96" s="4" t="s">
        <v>217</v>
      </c>
      <c r="B96" s="7" t="s">
        <v>398</v>
      </c>
      <c r="C96" s="4" t="s">
        <v>108</v>
      </c>
      <c r="D96" s="4">
        <v>5020</v>
      </c>
      <c r="E96" s="4" t="s">
        <v>306</v>
      </c>
      <c r="F96" s="4">
        <v>70</v>
      </c>
    </row>
    <row r="97" spans="1:6" x14ac:dyDescent="0.25">
      <c r="A97" s="4" t="s">
        <v>218</v>
      </c>
      <c r="B97" s="7" t="s">
        <v>399</v>
      </c>
      <c r="C97" s="4" t="s">
        <v>108</v>
      </c>
      <c r="D97" s="4">
        <v>5400</v>
      </c>
      <c r="E97" s="4" t="s">
        <v>304</v>
      </c>
      <c r="F97" s="4">
        <v>70</v>
      </c>
    </row>
    <row r="98" spans="1:6" x14ac:dyDescent="0.25">
      <c r="A98" s="4" t="s">
        <v>218</v>
      </c>
      <c r="B98" s="7" t="s">
        <v>400</v>
      </c>
      <c r="C98" s="4" t="s">
        <v>219</v>
      </c>
      <c r="D98" s="4">
        <v>5020</v>
      </c>
      <c r="E98" s="4" t="s">
        <v>306</v>
      </c>
      <c r="F98" s="4">
        <v>70</v>
      </c>
    </row>
    <row r="99" spans="1:6" x14ac:dyDescent="0.25">
      <c r="A99" s="4" t="s">
        <v>220</v>
      </c>
      <c r="B99" s="7" t="s">
        <v>401</v>
      </c>
      <c r="C99" s="4" t="s">
        <v>221</v>
      </c>
      <c r="D99" s="4">
        <v>5020</v>
      </c>
      <c r="E99" s="4" t="s">
        <v>306</v>
      </c>
      <c r="F99" s="4">
        <v>100</v>
      </c>
    </row>
    <row r="100" spans="1:6" x14ac:dyDescent="0.25">
      <c r="A100" s="4" t="s">
        <v>222</v>
      </c>
      <c r="B100" s="7" t="s">
        <v>401</v>
      </c>
      <c r="C100" s="4" t="s">
        <v>223</v>
      </c>
      <c r="D100" s="4">
        <v>5412</v>
      </c>
      <c r="E100" s="4" t="s">
        <v>303</v>
      </c>
      <c r="F100" s="4">
        <v>50</v>
      </c>
    </row>
    <row r="101" spans="1:6" x14ac:dyDescent="0.25">
      <c r="A101" s="4" t="s">
        <v>224</v>
      </c>
      <c r="B101" s="7" t="s">
        <v>402</v>
      </c>
      <c r="C101" s="4" t="s">
        <v>225</v>
      </c>
      <c r="D101" s="4">
        <v>5412</v>
      </c>
      <c r="E101" s="4" t="s">
        <v>303</v>
      </c>
      <c r="F101" s="4">
        <v>60</v>
      </c>
    </row>
    <row r="102" spans="1:6" x14ac:dyDescent="0.25">
      <c r="A102" s="4" t="s">
        <v>226</v>
      </c>
      <c r="B102" s="7" t="s">
        <v>403</v>
      </c>
      <c r="C102" s="4" t="s">
        <v>227</v>
      </c>
      <c r="D102" s="4">
        <v>5071</v>
      </c>
      <c r="E102" s="4" t="s">
        <v>305</v>
      </c>
      <c r="F102" s="4">
        <v>50</v>
      </c>
    </row>
    <row r="103" spans="1:6" x14ac:dyDescent="0.25">
      <c r="A103" s="4" t="s">
        <v>228</v>
      </c>
      <c r="B103" s="7" t="s">
        <v>404</v>
      </c>
      <c r="C103" s="4" t="s">
        <v>229</v>
      </c>
      <c r="D103" s="4">
        <v>5071</v>
      </c>
      <c r="E103" s="4" t="s">
        <v>305</v>
      </c>
      <c r="F103" s="4">
        <v>50</v>
      </c>
    </row>
    <row r="104" spans="1:6" x14ac:dyDescent="0.25">
      <c r="A104" s="4" t="s">
        <v>230</v>
      </c>
      <c r="B104" s="7" t="s">
        <v>405</v>
      </c>
      <c r="C104" s="4" t="s">
        <v>231</v>
      </c>
      <c r="D104" s="4">
        <v>5071</v>
      </c>
      <c r="E104" s="4" t="s">
        <v>305</v>
      </c>
      <c r="F104" s="4">
        <v>60</v>
      </c>
    </row>
    <row r="105" spans="1:6" x14ac:dyDescent="0.25">
      <c r="A105" s="4" t="s">
        <v>232</v>
      </c>
      <c r="B105" s="7" t="s">
        <v>318</v>
      </c>
      <c r="C105" s="4" t="s">
        <v>233</v>
      </c>
      <c r="D105" s="4">
        <v>5071</v>
      </c>
      <c r="E105" s="4" t="s">
        <v>305</v>
      </c>
      <c r="F105" s="4">
        <v>50</v>
      </c>
    </row>
    <row r="106" spans="1:6" x14ac:dyDescent="0.25">
      <c r="A106" s="4" t="s">
        <v>150</v>
      </c>
      <c r="B106" s="7" t="s">
        <v>406</v>
      </c>
      <c r="C106" s="4" t="s">
        <v>234</v>
      </c>
      <c r="D106" s="4">
        <v>5020</v>
      </c>
      <c r="E106" s="4" t="s">
        <v>306</v>
      </c>
      <c r="F106" s="4">
        <v>0</v>
      </c>
    </row>
    <row r="107" spans="1:6" x14ac:dyDescent="0.25">
      <c r="A107" s="4" t="s">
        <v>235</v>
      </c>
      <c r="B107" s="7" t="s">
        <v>320</v>
      </c>
      <c r="C107" s="4" t="s">
        <v>236</v>
      </c>
      <c r="D107" s="4">
        <v>5020</v>
      </c>
      <c r="E107" s="4" t="s">
        <v>306</v>
      </c>
      <c r="F107" s="4">
        <v>60</v>
      </c>
    </row>
    <row r="108" spans="1:6" x14ac:dyDescent="0.25">
      <c r="A108" s="4" t="s">
        <v>237</v>
      </c>
      <c r="B108" s="7" t="s">
        <v>407</v>
      </c>
      <c r="C108" s="4" t="s">
        <v>238</v>
      </c>
      <c r="D108" s="4">
        <v>5020</v>
      </c>
      <c r="E108" s="4" t="s">
        <v>306</v>
      </c>
      <c r="F108" s="4">
        <v>0</v>
      </c>
    </row>
    <row r="109" spans="1:6" x14ac:dyDescent="0.25">
      <c r="A109" s="4" t="s">
        <v>239</v>
      </c>
      <c r="B109" s="7" t="s">
        <v>408</v>
      </c>
      <c r="C109" s="4" t="s">
        <v>240</v>
      </c>
      <c r="D109" s="4">
        <v>5071</v>
      </c>
      <c r="E109" s="4" t="s">
        <v>305</v>
      </c>
      <c r="F109" s="4">
        <v>60</v>
      </c>
    </row>
    <row r="110" spans="1:6" x14ac:dyDescent="0.25">
      <c r="A110" s="4" t="s">
        <v>239</v>
      </c>
      <c r="B110" s="7" t="s">
        <v>341</v>
      </c>
      <c r="C110" s="4" t="s">
        <v>241</v>
      </c>
      <c r="D110" s="4">
        <v>5020</v>
      </c>
      <c r="E110" s="4" t="s">
        <v>306</v>
      </c>
      <c r="F110" s="4">
        <v>50</v>
      </c>
    </row>
    <row r="111" spans="1:6" x14ac:dyDescent="0.25">
      <c r="A111" s="4" t="s">
        <v>242</v>
      </c>
      <c r="B111" s="7" t="s">
        <v>361</v>
      </c>
      <c r="C111" s="4" t="s">
        <v>243</v>
      </c>
      <c r="D111" s="4">
        <v>5400</v>
      </c>
      <c r="E111" s="4" t="s">
        <v>304</v>
      </c>
      <c r="F111" s="4">
        <v>60</v>
      </c>
    </row>
    <row r="112" spans="1:6" x14ac:dyDescent="0.25">
      <c r="A112" s="4" t="s">
        <v>244</v>
      </c>
      <c r="B112" s="7" t="s">
        <v>409</v>
      </c>
      <c r="C112" s="4" t="s">
        <v>245</v>
      </c>
      <c r="D112" s="4">
        <v>5400</v>
      </c>
      <c r="E112" s="4" t="s">
        <v>304</v>
      </c>
      <c r="F112" s="4">
        <v>50</v>
      </c>
    </row>
    <row r="113" spans="1:6" x14ac:dyDescent="0.25">
      <c r="A113" s="4" t="s">
        <v>246</v>
      </c>
      <c r="B113" s="7" t="s">
        <v>410</v>
      </c>
      <c r="C113" s="4" t="s">
        <v>247</v>
      </c>
      <c r="D113" s="4">
        <v>5400</v>
      </c>
      <c r="E113" s="4" t="s">
        <v>304</v>
      </c>
      <c r="F113" s="4">
        <v>100</v>
      </c>
    </row>
    <row r="114" spans="1:6" x14ac:dyDescent="0.25">
      <c r="A114" s="4" t="s">
        <v>246</v>
      </c>
      <c r="B114" s="7" t="s">
        <v>411</v>
      </c>
      <c r="C114" s="4" t="s">
        <v>248</v>
      </c>
      <c r="D114" s="4">
        <v>5020</v>
      </c>
      <c r="E114" s="4" t="s">
        <v>306</v>
      </c>
      <c r="F114" s="4">
        <v>50</v>
      </c>
    </row>
    <row r="115" spans="1:6" x14ac:dyDescent="0.25">
      <c r="A115" s="4" t="s">
        <v>244</v>
      </c>
      <c r="B115" s="7" t="s">
        <v>412</v>
      </c>
      <c r="C115" s="4" t="s">
        <v>249</v>
      </c>
      <c r="D115" s="4">
        <v>5020</v>
      </c>
      <c r="E115" s="4" t="s">
        <v>306</v>
      </c>
      <c r="F115" s="4">
        <v>50</v>
      </c>
    </row>
    <row r="116" spans="1:6" x14ac:dyDescent="0.25">
      <c r="A116" s="4" t="s">
        <v>250</v>
      </c>
      <c r="B116" s="7" t="s">
        <v>413</v>
      </c>
      <c r="C116" s="4" t="s">
        <v>100</v>
      </c>
      <c r="D116" s="4">
        <v>5071</v>
      </c>
      <c r="E116" s="4" t="s">
        <v>305</v>
      </c>
      <c r="F116" s="4">
        <v>50</v>
      </c>
    </row>
    <row r="117" spans="1:6" x14ac:dyDescent="0.25">
      <c r="A117" s="4" t="s">
        <v>251</v>
      </c>
      <c r="B117" s="7" t="s">
        <v>314</v>
      </c>
      <c r="C117" s="4" t="s">
        <v>252</v>
      </c>
      <c r="D117" s="4">
        <v>5071</v>
      </c>
      <c r="E117" s="4" t="s">
        <v>305</v>
      </c>
      <c r="F117" s="4">
        <v>100</v>
      </c>
    </row>
    <row r="118" spans="1:6" x14ac:dyDescent="0.25">
      <c r="A118" s="4" t="s">
        <v>251</v>
      </c>
      <c r="B118" s="7" t="s">
        <v>414</v>
      </c>
      <c r="C118" s="4" t="s">
        <v>253</v>
      </c>
      <c r="D118" s="4">
        <v>5020</v>
      </c>
      <c r="E118" s="4" t="s">
        <v>306</v>
      </c>
      <c r="F118" s="4">
        <v>0</v>
      </c>
    </row>
    <row r="119" spans="1:6" x14ac:dyDescent="0.25">
      <c r="A119" s="4" t="s">
        <v>251</v>
      </c>
      <c r="B119" s="7" t="s">
        <v>415</v>
      </c>
      <c r="C119" s="4" t="s">
        <v>254</v>
      </c>
      <c r="D119" s="4">
        <v>5400</v>
      </c>
      <c r="E119" s="4" t="s">
        <v>304</v>
      </c>
      <c r="F119" s="4">
        <v>50</v>
      </c>
    </row>
    <row r="120" spans="1:6" x14ac:dyDescent="0.25">
      <c r="A120" s="4" t="s">
        <v>251</v>
      </c>
      <c r="B120" s="7" t="s">
        <v>416</v>
      </c>
      <c r="C120" s="4" t="s">
        <v>255</v>
      </c>
      <c r="D120" s="4">
        <v>5400</v>
      </c>
      <c r="E120" s="4" t="s">
        <v>304</v>
      </c>
      <c r="F120" s="4">
        <v>0</v>
      </c>
    </row>
    <row r="121" spans="1:6" x14ac:dyDescent="0.25">
      <c r="A121" s="4" t="s">
        <v>250</v>
      </c>
      <c r="B121" s="7" t="s">
        <v>417</v>
      </c>
      <c r="C121" s="4" t="s">
        <v>256</v>
      </c>
      <c r="D121" s="4">
        <v>5400</v>
      </c>
      <c r="E121" s="4" t="s">
        <v>304</v>
      </c>
      <c r="F121" s="4">
        <v>100</v>
      </c>
    </row>
    <row r="122" spans="1:6" x14ac:dyDescent="0.25">
      <c r="A122" s="4" t="s">
        <v>257</v>
      </c>
      <c r="B122" s="7" t="s">
        <v>418</v>
      </c>
      <c r="C122" s="4" t="s">
        <v>258</v>
      </c>
      <c r="D122" s="4">
        <v>5400</v>
      </c>
      <c r="E122" s="4" t="s">
        <v>304</v>
      </c>
      <c r="F122" s="4">
        <v>60</v>
      </c>
    </row>
    <row r="123" spans="1:6" x14ac:dyDescent="0.25">
      <c r="A123" s="4" t="s">
        <v>257</v>
      </c>
      <c r="B123" s="7" t="s">
        <v>419</v>
      </c>
      <c r="C123" s="4" t="s">
        <v>259</v>
      </c>
      <c r="D123" s="4">
        <v>5020</v>
      </c>
      <c r="E123" s="4" t="s">
        <v>306</v>
      </c>
      <c r="F123" s="4">
        <v>60</v>
      </c>
    </row>
    <row r="124" spans="1:6" x14ac:dyDescent="0.25">
      <c r="A124" s="4" t="s">
        <v>260</v>
      </c>
      <c r="B124" s="7" t="s">
        <v>420</v>
      </c>
      <c r="C124" s="4" t="s">
        <v>100</v>
      </c>
      <c r="D124" s="4">
        <v>5020</v>
      </c>
      <c r="E124" s="4" t="s">
        <v>306</v>
      </c>
      <c r="F124" s="4">
        <v>50</v>
      </c>
    </row>
    <row r="125" spans="1:6" x14ac:dyDescent="0.25">
      <c r="A125" s="4" t="s">
        <v>131</v>
      </c>
      <c r="B125" s="7" t="s">
        <v>421</v>
      </c>
      <c r="C125" s="4" t="s">
        <v>261</v>
      </c>
      <c r="D125" s="4">
        <v>5020</v>
      </c>
      <c r="E125" s="4" t="s">
        <v>306</v>
      </c>
      <c r="F125" s="4">
        <v>50</v>
      </c>
    </row>
    <row r="126" spans="1:6" x14ac:dyDescent="0.25">
      <c r="A126" s="4" t="s">
        <v>262</v>
      </c>
      <c r="B126" s="7" t="s">
        <v>422</v>
      </c>
      <c r="C126" s="4" t="s">
        <v>263</v>
      </c>
      <c r="D126" s="4">
        <v>5412</v>
      </c>
      <c r="E126" s="4" t="s">
        <v>303</v>
      </c>
      <c r="F126" s="4">
        <v>60</v>
      </c>
    </row>
    <row r="127" spans="1:6" x14ac:dyDescent="0.25">
      <c r="A127" s="4" t="s">
        <v>264</v>
      </c>
      <c r="B127" s="7" t="s">
        <v>423</v>
      </c>
      <c r="C127" s="4" t="s">
        <v>265</v>
      </c>
      <c r="D127" s="4">
        <v>5412</v>
      </c>
      <c r="E127" s="4" t="s">
        <v>303</v>
      </c>
      <c r="F127" s="4">
        <v>100</v>
      </c>
    </row>
    <row r="128" spans="1:6" x14ac:dyDescent="0.25">
      <c r="A128" s="4" t="s">
        <v>266</v>
      </c>
      <c r="B128" s="7" t="s">
        <v>343</v>
      </c>
      <c r="C128" s="4" t="s">
        <v>267</v>
      </c>
      <c r="D128" s="4">
        <v>5412</v>
      </c>
      <c r="E128" s="4" t="s">
        <v>303</v>
      </c>
      <c r="F128" s="4">
        <v>0</v>
      </c>
    </row>
    <row r="129" spans="1:6" x14ac:dyDescent="0.25">
      <c r="A129" s="4" t="s">
        <v>193</v>
      </c>
      <c r="B129" s="7" t="s">
        <v>424</v>
      </c>
      <c r="C129" s="4" t="s">
        <v>268</v>
      </c>
      <c r="D129" s="4">
        <v>5020</v>
      </c>
      <c r="E129" s="4" t="s">
        <v>306</v>
      </c>
      <c r="F129" s="4">
        <v>70</v>
      </c>
    </row>
    <row r="130" spans="1:6" x14ac:dyDescent="0.25">
      <c r="A130" s="4" t="s">
        <v>269</v>
      </c>
      <c r="B130" s="7" t="s">
        <v>425</v>
      </c>
      <c r="C130" s="4" t="s">
        <v>270</v>
      </c>
      <c r="D130" s="4">
        <v>5020</v>
      </c>
      <c r="E130" s="4" t="s">
        <v>306</v>
      </c>
      <c r="F130" s="4">
        <v>0</v>
      </c>
    </row>
    <row r="131" spans="1:6" x14ac:dyDescent="0.25">
      <c r="A131" s="4" t="s">
        <v>269</v>
      </c>
      <c r="B131" s="7" t="s">
        <v>426</v>
      </c>
      <c r="C131" s="4" t="s">
        <v>271</v>
      </c>
      <c r="D131" s="4">
        <v>5071</v>
      </c>
      <c r="E131" s="4" t="s">
        <v>305</v>
      </c>
      <c r="F131" s="4">
        <v>0</v>
      </c>
    </row>
    <row r="132" spans="1:6" x14ac:dyDescent="0.25">
      <c r="A132" s="4" t="s">
        <v>269</v>
      </c>
      <c r="B132" s="7" t="s">
        <v>427</v>
      </c>
      <c r="C132" s="4" t="s">
        <v>272</v>
      </c>
      <c r="D132" s="4">
        <v>5020</v>
      </c>
      <c r="E132" s="4" t="s">
        <v>306</v>
      </c>
      <c r="F132" s="4">
        <v>50</v>
      </c>
    </row>
    <row r="133" spans="1:6" x14ac:dyDescent="0.25">
      <c r="A133" s="4" t="s">
        <v>269</v>
      </c>
      <c r="B133" s="7" t="s">
        <v>428</v>
      </c>
      <c r="C133" s="4" t="s">
        <v>273</v>
      </c>
      <c r="D133" s="4">
        <v>5020</v>
      </c>
      <c r="E133" s="4" t="s">
        <v>306</v>
      </c>
      <c r="F133" s="4">
        <v>60</v>
      </c>
    </row>
    <row r="134" spans="1:6" x14ac:dyDescent="0.25">
      <c r="A134" s="4" t="s">
        <v>269</v>
      </c>
      <c r="B134" s="7" t="s">
        <v>429</v>
      </c>
      <c r="C134" s="4" t="s">
        <v>274</v>
      </c>
      <c r="D134" s="4">
        <v>5020</v>
      </c>
      <c r="E134" s="4" t="s">
        <v>306</v>
      </c>
      <c r="F134" s="4">
        <v>60</v>
      </c>
    </row>
    <row r="135" spans="1:6" x14ac:dyDescent="0.25">
      <c r="A135" s="4" t="s">
        <v>275</v>
      </c>
      <c r="B135" s="7" t="s">
        <v>430</v>
      </c>
      <c r="C135" s="4" t="s">
        <v>276</v>
      </c>
      <c r="D135" s="4">
        <v>5400</v>
      </c>
      <c r="E135" s="4" t="s">
        <v>304</v>
      </c>
      <c r="F135" s="4">
        <v>0</v>
      </c>
    </row>
    <row r="136" spans="1:6" x14ac:dyDescent="0.25">
      <c r="A136" s="4" t="s">
        <v>275</v>
      </c>
      <c r="B136" s="7" t="s">
        <v>412</v>
      </c>
      <c r="C136" s="4" t="s">
        <v>277</v>
      </c>
      <c r="D136" s="4">
        <v>5400</v>
      </c>
      <c r="E136" s="4" t="s">
        <v>304</v>
      </c>
      <c r="F136" s="4">
        <v>50</v>
      </c>
    </row>
    <row r="137" spans="1:6" x14ac:dyDescent="0.25">
      <c r="A137" s="4" t="s">
        <v>275</v>
      </c>
      <c r="B137" s="7" t="s">
        <v>431</v>
      </c>
      <c r="C137" s="4" t="s">
        <v>278</v>
      </c>
      <c r="D137" s="4">
        <v>5400</v>
      </c>
      <c r="E137" s="4" t="s">
        <v>304</v>
      </c>
      <c r="F137" s="4">
        <v>0</v>
      </c>
    </row>
    <row r="138" spans="1:6" x14ac:dyDescent="0.25">
      <c r="A138" s="4" t="s">
        <v>279</v>
      </c>
      <c r="B138" s="7" t="s">
        <v>432</v>
      </c>
      <c r="C138" s="4" t="s">
        <v>280</v>
      </c>
      <c r="D138" s="4">
        <v>5020</v>
      </c>
      <c r="E138" s="4" t="s">
        <v>306</v>
      </c>
      <c r="F138" s="4">
        <v>0</v>
      </c>
    </row>
    <row r="139" spans="1:6" x14ac:dyDescent="0.25">
      <c r="A139" s="4" t="s">
        <v>279</v>
      </c>
      <c r="B139" s="7" t="s">
        <v>433</v>
      </c>
      <c r="C139" s="4" t="s">
        <v>281</v>
      </c>
      <c r="D139" s="4">
        <v>5020</v>
      </c>
      <c r="E139" s="4" t="s">
        <v>306</v>
      </c>
      <c r="F139" s="4">
        <v>100</v>
      </c>
    </row>
    <row r="140" spans="1:6" x14ac:dyDescent="0.25">
      <c r="A140" s="4" t="s">
        <v>279</v>
      </c>
      <c r="B140" s="7" t="s">
        <v>354</v>
      </c>
      <c r="C140" s="4" t="s">
        <v>282</v>
      </c>
      <c r="D140" s="4">
        <v>5020</v>
      </c>
      <c r="E140" s="4" t="s">
        <v>306</v>
      </c>
      <c r="F140" s="4">
        <v>60</v>
      </c>
    </row>
    <row r="141" spans="1:6" x14ac:dyDescent="0.25">
      <c r="A141" s="4" t="s">
        <v>279</v>
      </c>
      <c r="B141" s="7" t="s">
        <v>357</v>
      </c>
      <c r="C141" s="4" t="s">
        <v>283</v>
      </c>
      <c r="D141" s="4">
        <v>5400</v>
      </c>
      <c r="E141" s="4" t="s">
        <v>304</v>
      </c>
      <c r="F141" s="4">
        <v>0</v>
      </c>
    </row>
    <row r="142" spans="1:6" x14ac:dyDescent="0.25">
      <c r="A142" s="4" t="s">
        <v>279</v>
      </c>
      <c r="B142" s="7" t="s">
        <v>434</v>
      </c>
      <c r="C142" s="4" t="s">
        <v>284</v>
      </c>
      <c r="D142" s="4">
        <v>5020</v>
      </c>
      <c r="E142" s="4" t="s">
        <v>306</v>
      </c>
      <c r="F142" s="4">
        <v>0</v>
      </c>
    </row>
    <row r="143" spans="1:6" x14ac:dyDescent="0.25">
      <c r="A143" s="4" t="s">
        <v>279</v>
      </c>
      <c r="B143" s="7" t="s">
        <v>388</v>
      </c>
      <c r="C143" s="4" t="s">
        <v>285</v>
      </c>
      <c r="D143" s="4">
        <v>5400</v>
      </c>
      <c r="E143" s="4" t="s">
        <v>304</v>
      </c>
      <c r="F143" s="4">
        <v>100</v>
      </c>
    </row>
    <row r="144" spans="1:6" x14ac:dyDescent="0.25">
      <c r="A144" s="4" t="s">
        <v>286</v>
      </c>
      <c r="B144" s="7" t="s">
        <v>435</v>
      </c>
      <c r="C144" s="4" t="s">
        <v>100</v>
      </c>
      <c r="D144" s="4">
        <v>5400</v>
      </c>
      <c r="E144" s="4" t="s">
        <v>304</v>
      </c>
      <c r="F144" s="4">
        <v>60</v>
      </c>
    </row>
    <row r="145" spans="1:6" x14ac:dyDescent="0.25">
      <c r="A145" s="4" t="s">
        <v>286</v>
      </c>
      <c r="B145" s="7" t="s">
        <v>436</v>
      </c>
      <c r="C145" s="4" t="s">
        <v>287</v>
      </c>
      <c r="D145" s="4">
        <v>5071</v>
      </c>
      <c r="E145" s="4" t="s">
        <v>305</v>
      </c>
      <c r="F145" s="4">
        <v>0</v>
      </c>
    </row>
    <row r="146" spans="1:6" x14ac:dyDescent="0.25">
      <c r="A146" s="4" t="s">
        <v>288</v>
      </c>
      <c r="B146" s="7" t="s">
        <v>437</v>
      </c>
      <c r="C146" s="4" t="s">
        <v>289</v>
      </c>
      <c r="D146" s="4">
        <v>5400</v>
      </c>
      <c r="E146" s="4" t="s">
        <v>304</v>
      </c>
      <c r="F146" s="4">
        <v>100</v>
      </c>
    </row>
    <row r="147" spans="1:6" x14ac:dyDescent="0.25">
      <c r="A147" s="4" t="s">
        <v>290</v>
      </c>
      <c r="B147" s="7" t="s">
        <v>438</v>
      </c>
      <c r="C147" s="4" t="s">
        <v>291</v>
      </c>
      <c r="D147" s="4">
        <v>5400</v>
      </c>
      <c r="E147" s="4" t="s">
        <v>304</v>
      </c>
      <c r="F147" s="4">
        <v>50</v>
      </c>
    </row>
    <row r="148" spans="1:6" x14ac:dyDescent="0.25">
      <c r="A148" s="4" t="s">
        <v>290</v>
      </c>
      <c r="B148" s="7" t="s">
        <v>361</v>
      </c>
      <c r="C148" s="4" t="s">
        <v>100</v>
      </c>
      <c r="D148" s="4">
        <v>5020</v>
      </c>
      <c r="E148" s="4" t="s">
        <v>306</v>
      </c>
      <c r="F148" s="4">
        <v>50</v>
      </c>
    </row>
    <row r="149" spans="1:6" x14ac:dyDescent="0.25">
      <c r="A149" s="4" t="s">
        <v>292</v>
      </c>
      <c r="B149" s="7" t="s">
        <v>439</v>
      </c>
      <c r="C149" s="4" t="s">
        <v>293</v>
      </c>
      <c r="D149" s="4">
        <v>5412</v>
      </c>
      <c r="E149" s="4" t="s">
        <v>303</v>
      </c>
      <c r="F149" s="4">
        <v>100</v>
      </c>
    </row>
    <row r="150" spans="1:6" x14ac:dyDescent="0.25">
      <c r="A150" s="4" t="s">
        <v>292</v>
      </c>
      <c r="B150" s="7" t="s">
        <v>440</v>
      </c>
      <c r="C150" s="4" t="s">
        <v>100</v>
      </c>
      <c r="D150" s="4">
        <v>5412</v>
      </c>
      <c r="E150" s="4" t="s">
        <v>303</v>
      </c>
      <c r="F150" s="4">
        <v>60</v>
      </c>
    </row>
    <row r="151" spans="1:6" x14ac:dyDescent="0.25">
      <c r="A151" s="4" t="s">
        <v>294</v>
      </c>
      <c r="B151" s="7" t="s">
        <v>441</v>
      </c>
      <c r="C151" s="4" t="s">
        <v>295</v>
      </c>
      <c r="D151" s="4">
        <v>5400</v>
      </c>
      <c r="E151" s="4" t="s">
        <v>304</v>
      </c>
      <c r="F151" s="4">
        <v>50</v>
      </c>
    </row>
    <row r="152" spans="1:6" x14ac:dyDescent="0.25">
      <c r="A152" s="4" t="s">
        <v>294</v>
      </c>
      <c r="B152" s="7" t="s">
        <v>310</v>
      </c>
      <c r="C152" s="4" t="s">
        <v>296</v>
      </c>
      <c r="D152" s="4">
        <v>5020</v>
      </c>
      <c r="E152" s="4" t="s">
        <v>306</v>
      </c>
      <c r="F152" s="4">
        <v>100</v>
      </c>
    </row>
    <row r="153" spans="1:6" x14ac:dyDescent="0.25">
      <c r="A153" s="4" t="s">
        <v>297</v>
      </c>
      <c r="B153" s="7" t="s">
        <v>442</v>
      </c>
      <c r="C153" s="4" t="s">
        <v>298</v>
      </c>
      <c r="D153" s="4">
        <v>5412</v>
      </c>
      <c r="E153" s="4" t="s">
        <v>303</v>
      </c>
      <c r="F153" s="4">
        <v>100</v>
      </c>
    </row>
    <row r="154" spans="1:6" x14ac:dyDescent="0.25">
      <c r="A154" s="4" t="s">
        <v>299</v>
      </c>
      <c r="B154" s="7" t="s">
        <v>443</v>
      </c>
      <c r="C154" s="4" t="s">
        <v>300</v>
      </c>
      <c r="D154" s="4">
        <v>5412</v>
      </c>
      <c r="E154" s="4" t="s">
        <v>303</v>
      </c>
      <c r="F154" s="4">
        <v>100</v>
      </c>
    </row>
    <row r="155" spans="1:6" x14ac:dyDescent="0.25">
      <c r="A155" s="4" t="s">
        <v>301</v>
      </c>
      <c r="B155" s="7" t="s">
        <v>327</v>
      </c>
      <c r="C155" s="4" t="s">
        <v>302</v>
      </c>
      <c r="D155" s="4">
        <v>5412</v>
      </c>
      <c r="E155" s="4" t="s">
        <v>303</v>
      </c>
      <c r="F155" s="4">
        <v>60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3"/>
  <sheetViews>
    <sheetView workbookViewId="0">
      <selection activeCell="E3" sqref="E3"/>
    </sheetView>
  </sheetViews>
  <sheetFormatPr baseColWidth="10" defaultRowHeight="15" x14ac:dyDescent="0.25"/>
  <cols>
    <col min="1" max="1" width="11"/>
    <col min="2" max="2" width="12.28515625" customWidth="1"/>
    <col min="3" max="3" width="20" customWidth="1"/>
  </cols>
  <sheetData>
    <row r="1" spans="1:5" ht="18.75" x14ac:dyDescent="0.25">
      <c r="A1" s="19" t="s">
        <v>458</v>
      </c>
    </row>
    <row r="2" spans="1:5" ht="45" x14ac:dyDescent="0.25">
      <c r="A2" s="20" t="s">
        <v>459</v>
      </c>
      <c r="B2" s="20" t="s">
        <v>460</v>
      </c>
      <c r="C2" s="20" t="s">
        <v>461</v>
      </c>
      <c r="D2" s="20" t="s">
        <v>462</v>
      </c>
      <c r="E2" s="20" t="s">
        <v>463</v>
      </c>
    </row>
    <row r="3" spans="1:5" x14ac:dyDescent="0.25">
      <c r="A3" s="21">
        <v>1953</v>
      </c>
      <c r="B3" s="22">
        <v>497</v>
      </c>
      <c r="C3" s="22">
        <v>122</v>
      </c>
      <c r="D3" s="22">
        <v>50</v>
      </c>
      <c r="E3" s="22">
        <v>69</v>
      </c>
    </row>
    <row r="4" spans="1:5" x14ac:dyDescent="0.25">
      <c r="A4" s="21">
        <v>1954</v>
      </c>
      <c r="B4" s="22">
        <v>693</v>
      </c>
      <c r="C4" s="22">
        <v>123.8</v>
      </c>
      <c r="D4" s="22">
        <v>37</v>
      </c>
      <c r="E4" s="22">
        <v>129</v>
      </c>
    </row>
    <row r="5" spans="1:5" x14ac:dyDescent="0.25">
      <c r="A5" s="21">
        <v>1955</v>
      </c>
      <c r="B5" s="22">
        <v>624</v>
      </c>
      <c r="C5" s="22">
        <v>110.2</v>
      </c>
      <c r="D5" s="22">
        <v>48</v>
      </c>
      <c r="E5" s="22">
        <v>91</v>
      </c>
    </row>
    <row r="6" spans="1:5" x14ac:dyDescent="0.25">
      <c r="A6" s="21">
        <v>1956</v>
      </c>
      <c r="B6" s="22">
        <v>620</v>
      </c>
      <c r="C6" s="22">
        <v>123.8</v>
      </c>
      <c r="D6" s="22">
        <v>51</v>
      </c>
      <c r="E6" s="22">
        <v>40</v>
      </c>
    </row>
    <row r="7" spans="1:5" x14ac:dyDescent="0.25">
      <c r="A7" s="21">
        <v>1957</v>
      </c>
      <c r="B7" s="22">
        <v>559</v>
      </c>
      <c r="C7" s="22">
        <v>104</v>
      </c>
      <c r="D7" s="22">
        <v>42</v>
      </c>
      <c r="E7" s="22">
        <v>131</v>
      </c>
    </row>
    <row r="8" spans="1:5" x14ac:dyDescent="0.25">
      <c r="A8" s="21">
        <v>1958</v>
      </c>
      <c r="B8" s="22">
        <v>693</v>
      </c>
      <c r="C8" s="22">
        <v>132.80000000000001</v>
      </c>
      <c r="D8" s="22">
        <v>49</v>
      </c>
      <c r="E8" s="22">
        <v>25</v>
      </c>
    </row>
    <row r="9" spans="1:5" x14ac:dyDescent="0.25">
      <c r="A9" s="21">
        <v>1959</v>
      </c>
      <c r="B9" s="22">
        <v>798</v>
      </c>
      <c r="C9" s="22">
        <v>97.9</v>
      </c>
      <c r="D9" s="22">
        <v>30</v>
      </c>
      <c r="E9" s="22">
        <v>56</v>
      </c>
    </row>
    <row r="10" spans="1:5" x14ac:dyDescent="0.25">
      <c r="A10" s="21">
        <v>1960</v>
      </c>
      <c r="B10" s="22">
        <v>572</v>
      </c>
      <c r="C10" s="22">
        <v>94</v>
      </c>
      <c r="D10" s="22">
        <v>44</v>
      </c>
      <c r="E10" s="22">
        <v>25</v>
      </c>
    </row>
    <row r="11" spans="1:5" x14ac:dyDescent="0.25">
      <c r="A11" s="21">
        <v>1961</v>
      </c>
      <c r="B11" s="22">
        <v>611</v>
      </c>
      <c r="C11" s="22">
        <v>96.1</v>
      </c>
      <c r="D11" s="22">
        <v>45</v>
      </c>
      <c r="E11" s="22">
        <v>61</v>
      </c>
    </row>
    <row r="12" spans="1:5" x14ac:dyDescent="0.25">
      <c r="A12" s="21">
        <v>1962</v>
      </c>
      <c r="B12" s="22">
        <v>543</v>
      </c>
      <c r="C12" s="22">
        <v>106.9</v>
      </c>
      <c r="D12" s="22">
        <v>31</v>
      </c>
      <c r="E12" s="22">
        <v>148</v>
      </c>
    </row>
    <row r="13" spans="1:5" x14ac:dyDescent="0.25">
      <c r="A13" s="21">
        <v>1963</v>
      </c>
      <c r="B13" s="22">
        <v>472</v>
      </c>
      <c r="C13" s="22">
        <v>108</v>
      </c>
      <c r="D13" s="22">
        <v>21</v>
      </c>
      <c r="E13" s="22">
        <v>85</v>
      </c>
    </row>
    <row r="14" spans="1:5" x14ac:dyDescent="0.25">
      <c r="A14" s="21">
        <v>1964</v>
      </c>
      <c r="B14" s="22">
        <v>594</v>
      </c>
      <c r="C14" s="22">
        <v>94</v>
      </c>
      <c r="D14" s="22">
        <v>36</v>
      </c>
      <c r="E14" s="22">
        <v>160</v>
      </c>
    </row>
    <row r="15" spans="1:5" x14ac:dyDescent="0.25">
      <c r="A15" s="21">
        <v>1965</v>
      </c>
      <c r="B15" s="22">
        <v>873</v>
      </c>
      <c r="C15" s="22">
        <v>96.8</v>
      </c>
      <c r="D15" s="22">
        <v>47</v>
      </c>
      <c r="E15" s="22">
        <v>98</v>
      </c>
    </row>
    <row r="16" spans="1:5" x14ac:dyDescent="0.25">
      <c r="A16" s="21">
        <v>1966</v>
      </c>
      <c r="B16" s="22">
        <v>781</v>
      </c>
      <c r="C16" s="22">
        <v>105.1</v>
      </c>
      <c r="D16" s="22">
        <v>46</v>
      </c>
      <c r="E16" s="22">
        <v>73</v>
      </c>
    </row>
    <row r="17" spans="1:5" x14ac:dyDescent="0.25">
      <c r="A17" s="21">
        <v>1967</v>
      </c>
      <c r="B17" s="22">
        <v>569</v>
      </c>
      <c r="C17" s="22">
        <v>101.9</v>
      </c>
      <c r="D17" s="22">
        <v>50</v>
      </c>
      <c r="E17" s="22">
        <v>100</v>
      </c>
    </row>
    <row r="18" spans="1:5" x14ac:dyDescent="0.25">
      <c r="A18" s="21">
        <v>1968</v>
      </c>
      <c r="B18" s="22">
        <v>504</v>
      </c>
      <c r="C18" s="22">
        <v>112</v>
      </c>
      <c r="D18" s="22">
        <v>45</v>
      </c>
      <c r="E18" s="22">
        <v>159</v>
      </c>
    </row>
    <row r="19" spans="1:5" x14ac:dyDescent="0.25">
      <c r="A19" s="21">
        <v>1969</v>
      </c>
      <c r="B19" s="22">
        <v>644</v>
      </c>
      <c r="C19" s="22">
        <v>113</v>
      </c>
      <c r="D19" s="22">
        <v>43</v>
      </c>
      <c r="E19" s="22">
        <v>227</v>
      </c>
    </row>
    <row r="20" spans="1:5" x14ac:dyDescent="0.25">
      <c r="A20" s="21">
        <v>1970</v>
      </c>
      <c r="B20" s="22">
        <v>706</v>
      </c>
      <c r="C20" s="22">
        <v>96.8</v>
      </c>
      <c r="D20" s="22">
        <v>52</v>
      </c>
      <c r="E20" s="22">
        <v>97</v>
      </c>
    </row>
    <row r="21" spans="1:5" x14ac:dyDescent="0.25">
      <c r="A21" s="21">
        <v>1971</v>
      </c>
      <c r="B21" s="22">
        <v>531</v>
      </c>
      <c r="C21" s="22">
        <v>104</v>
      </c>
      <c r="D21" s="22">
        <v>46</v>
      </c>
      <c r="E21" s="22">
        <v>75</v>
      </c>
    </row>
    <row r="22" spans="1:5" x14ac:dyDescent="0.25">
      <c r="A22" s="21">
        <v>1972</v>
      </c>
      <c r="B22" s="22">
        <v>665</v>
      </c>
      <c r="C22" s="22">
        <v>99</v>
      </c>
      <c r="D22" s="22">
        <v>22</v>
      </c>
      <c r="E22" s="22">
        <v>67</v>
      </c>
    </row>
    <row r="23" spans="1:5" x14ac:dyDescent="0.25">
      <c r="A23" s="21">
        <v>1973</v>
      </c>
      <c r="B23" s="22">
        <v>619</v>
      </c>
      <c r="C23" s="22">
        <v>119.9</v>
      </c>
      <c r="D23" s="22">
        <v>58</v>
      </c>
      <c r="E23" s="22">
        <v>35</v>
      </c>
    </row>
    <row r="24" spans="1:5" x14ac:dyDescent="0.25">
      <c r="A24" s="21">
        <v>1974</v>
      </c>
      <c r="B24" s="22">
        <v>588</v>
      </c>
      <c r="C24" s="22">
        <v>114.1</v>
      </c>
      <c r="D24" s="22">
        <v>48</v>
      </c>
      <c r="E24" s="22">
        <v>6</v>
      </c>
    </row>
    <row r="25" spans="1:5" x14ac:dyDescent="0.25">
      <c r="A25" s="21">
        <v>1975</v>
      </c>
      <c r="B25" s="22">
        <v>659</v>
      </c>
      <c r="C25" s="22">
        <v>110.2</v>
      </c>
      <c r="D25" s="22">
        <v>28</v>
      </c>
      <c r="E25" s="22">
        <v>67</v>
      </c>
    </row>
    <row r="26" spans="1:5" x14ac:dyDescent="0.25">
      <c r="A26" s="21">
        <v>1976</v>
      </c>
      <c r="B26" s="22">
        <v>622</v>
      </c>
      <c r="C26" s="22">
        <v>135</v>
      </c>
      <c r="D26" s="22">
        <v>30</v>
      </c>
      <c r="E26" s="22">
        <v>69</v>
      </c>
    </row>
    <row r="27" spans="1:5" x14ac:dyDescent="0.25">
      <c r="A27" s="21">
        <v>1977</v>
      </c>
      <c r="B27" s="22">
        <v>578</v>
      </c>
      <c r="C27" s="22">
        <v>103</v>
      </c>
      <c r="D27" s="22">
        <v>29</v>
      </c>
      <c r="E27" s="22">
        <v>60</v>
      </c>
    </row>
    <row r="28" spans="1:5" x14ac:dyDescent="0.25">
      <c r="A28" s="21">
        <v>1978</v>
      </c>
      <c r="B28" s="22">
        <v>450</v>
      </c>
      <c r="C28" s="22">
        <v>112</v>
      </c>
      <c r="D28" s="22">
        <v>26</v>
      </c>
      <c r="E28" s="22">
        <v>90</v>
      </c>
    </row>
    <row r="29" spans="1:5" x14ac:dyDescent="0.25">
      <c r="A29" s="21">
        <v>1979</v>
      </c>
      <c r="B29" s="22">
        <v>747</v>
      </c>
      <c r="C29" s="22">
        <v>105.8</v>
      </c>
      <c r="D29" s="22">
        <v>22</v>
      </c>
      <c r="E29" s="22">
        <v>68</v>
      </c>
    </row>
    <row r="30" spans="1:5" x14ac:dyDescent="0.25">
      <c r="A30" s="21">
        <v>1980</v>
      </c>
      <c r="B30" s="22">
        <v>624</v>
      </c>
      <c r="C30" s="22">
        <v>92.9</v>
      </c>
      <c r="D30" s="22">
        <v>20</v>
      </c>
      <c r="E30" s="22">
        <v>106</v>
      </c>
    </row>
    <row r="31" spans="1:5" x14ac:dyDescent="0.25">
      <c r="A31" s="21">
        <v>1981</v>
      </c>
      <c r="B31" s="22">
        <v>566</v>
      </c>
      <c r="C31" s="22">
        <v>123.8</v>
      </c>
      <c r="D31" s="22">
        <v>27</v>
      </c>
      <c r="E31" s="22">
        <v>128</v>
      </c>
    </row>
    <row r="32" spans="1:5" x14ac:dyDescent="0.25">
      <c r="A32" s="21">
        <v>1982</v>
      </c>
      <c r="B32" s="22">
        <v>472</v>
      </c>
      <c r="C32" s="22">
        <v>96.1</v>
      </c>
      <c r="D32" s="22">
        <v>16</v>
      </c>
      <c r="E32" s="22">
        <v>65</v>
      </c>
    </row>
    <row r="33" spans="1:5" x14ac:dyDescent="0.25">
      <c r="A33" s="21">
        <v>1983</v>
      </c>
      <c r="B33" s="22">
        <v>509</v>
      </c>
      <c r="C33" s="22">
        <v>97.9</v>
      </c>
      <c r="D33" s="22">
        <v>38</v>
      </c>
      <c r="E33" s="22">
        <v>68</v>
      </c>
    </row>
    <row r="34" spans="1:5" x14ac:dyDescent="0.25">
      <c r="A34" s="21">
        <v>1984</v>
      </c>
      <c r="B34" s="22">
        <v>587</v>
      </c>
      <c r="C34" s="22">
        <v>108</v>
      </c>
      <c r="D34" s="22">
        <v>18</v>
      </c>
      <c r="E34" s="22">
        <v>102</v>
      </c>
    </row>
    <row r="35" spans="1:5" x14ac:dyDescent="0.25">
      <c r="A35" s="21">
        <v>1985</v>
      </c>
      <c r="B35" s="22">
        <v>624</v>
      </c>
      <c r="C35" s="22">
        <v>101.9</v>
      </c>
      <c r="D35" s="22">
        <v>25</v>
      </c>
      <c r="E35" s="22">
        <v>130</v>
      </c>
    </row>
    <row r="36" spans="1:5" x14ac:dyDescent="0.25">
      <c r="A36" s="21">
        <v>1986</v>
      </c>
      <c r="B36" s="22">
        <v>546</v>
      </c>
      <c r="C36" s="22">
        <v>118.1</v>
      </c>
      <c r="D36" s="22">
        <v>25</v>
      </c>
      <c r="E36" s="22">
        <v>172</v>
      </c>
    </row>
    <row r="37" spans="1:5" x14ac:dyDescent="0.25">
      <c r="A37" s="21">
        <v>1987</v>
      </c>
      <c r="B37" s="22">
        <v>731</v>
      </c>
      <c r="C37" s="22">
        <v>108</v>
      </c>
      <c r="D37" s="22">
        <v>29</v>
      </c>
      <c r="E37" s="22">
        <v>60</v>
      </c>
    </row>
    <row r="38" spans="1:5" x14ac:dyDescent="0.25">
      <c r="A38" s="21">
        <v>1988</v>
      </c>
      <c r="B38" s="22">
        <v>605</v>
      </c>
      <c r="C38" s="22">
        <v>110.9</v>
      </c>
      <c r="D38" s="22">
        <v>35</v>
      </c>
      <c r="E38" s="22">
        <v>22</v>
      </c>
    </row>
    <row r="39" spans="1:5" x14ac:dyDescent="0.25">
      <c r="A39" s="21">
        <v>1989</v>
      </c>
      <c r="B39" s="22">
        <v>633</v>
      </c>
      <c r="C39" s="22">
        <v>96.8</v>
      </c>
      <c r="D39" s="22">
        <v>22</v>
      </c>
      <c r="E39" s="22">
        <v>13</v>
      </c>
    </row>
    <row r="40" spans="1:5" x14ac:dyDescent="0.25">
      <c r="A40" s="21">
        <v>1990</v>
      </c>
      <c r="B40" s="22">
        <v>568</v>
      </c>
      <c r="C40" s="22">
        <v>105.1</v>
      </c>
      <c r="D40" s="22">
        <v>23</v>
      </c>
      <c r="E40" s="22">
        <v>62</v>
      </c>
    </row>
    <row r="41" spans="1:5" x14ac:dyDescent="0.25">
      <c r="A41" s="21">
        <v>1991</v>
      </c>
      <c r="B41" s="22">
        <v>638</v>
      </c>
      <c r="C41" s="22">
        <v>87.1</v>
      </c>
      <c r="D41" s="22">
        <v>17</v>
      </c>
      <c r="E41" s="22">
        <v>37</v>
      </c>
    </row>
    <row r="42" spans="1:5" x14ac:dyDescent="0.25">
      <c r="A42" s="21">
        <v>1992</v>
      </c>
      <c r="B42" s="22">
        <v>649</v>
      </c>
      <c r="C42" s="22">
        <v>101.2</v>
      </c>
      <c r="D42" s="22">
        <v>22</v>
      </c>
      <c r="E42" s="22">
        <v>82</v>
      </c>
    </row>
    <row r="43" spans="1:5" x14ac:dyDescent="0.25">
      <c r="A43" s="21">
        <v>1993</v>
      </c>
      <c r="B43" s="22">
        <v>644</v>
      </c>
      <c r="C43" s="22">
        <v>99.7</v>
      </c>
      <c r="D43" s="22">
        <v>49</v>
      </c>
      <c r="E43" s="22">
        <v>47</v>
      </c>
    </row>
    <row r="44" spans="1:5" x14ac:dyDescent="0.25">
      <c r="A44" s="21">
        <v>1994</v>
      </c>
      <c r="B44" s="22">
        <v>617</v>
      </c>
      <c r="C44" s="22">
        <v>107.6</v>
      </c>
      <c r="D44" s="22">
        <v>57</v>
      </c>
      <c r="E44" s="22">
        <v>44</v>
      </c>
    </row>
    <row r="45" spans="1:5" x14ac:dyDescent="0.25">
      <c r="A45" s="21">
        <v>1995</v>
      </c>
      <c r="B45" s="22">
        <v>777</v>
      </c>
      <c r="C45" s="22">
        <v>113.4</v>
      </c>
      <c r="D45" s="22">
        <v>36</v>
      </c>
      <c r="E45" s="22">
        <v>168</v>
      </c>
    </row>
    <row r="46" spans="1:5" x14ac:dyDescent="0.25">
      <c r="A46" s="21">
        <v>1996</v>
      </c>
      <c r="B46" s="22">
        <v>720</v>
      </c>
      <c r="C46" s="22">
        <v>102.6</v>
      </c>
      <c r="D46" s="22">
        <v>27</v>
      </c>
      <c r="E46" s="22">
        <v>52</v>
      </c>
    </row>
    <row r="47" spans="1:5" x14ac:dyDescent="0.25">
      <c r="A47" s="21">
        <v>1997</v>
      </c>
      <c r="B47" s="22">
        <v>758</v>
      </c>
      <c r="C47" s="22">
        <v>103</v>
      </c>
      <c r="D47" s="22">
        <v>44</v>
      </c>
      <c r="E47" s="22">
        <v>16</v>
      </c>
    </row>
    <row r="48" spans="1:5" x14ac:dyDescent="0.25">
      <c r="A48" s="21">
        <v>1998</v>
      </c>
      <c r="B48" s="22">
        <v>690</v>
      </c>
      <c r="C48" s="22">
        <v>103.7</v>
      </c>
      <c r="D48" s="22">
        <v>54</v>
      </c>
      <c r="E48" s="22">
        <v>62</v>
      </c>
    </row>
    <row r="49" spans="1:5" x14ac:dyDescent="0.25">
      <c r="A49" s="21">
        <v>1999</v>
      </c>
      <c r="B49" s="22">
        <v>705</v>
      </c>
      <c r="C49" s="22">
        <v>104</v>
      </c>
      <c r="D49" s="22">
        <v>55</v>
      </c>
      <c r="E49" s="22">
        <v>58</v>
      </c>
    </row>
    <row r="50" spans="1:5" x14ac:dyDescent="0.25">
      <c r="A50" s="21">
        <v>2000</v>
      </c>
      <c r="B50" s="22">
        <v>536</v>
      </c>
      <c r="C50" s="22">
        <v>112</v>
      </c>
      <c r="D50" s="22">
        <v>71</v>
      </c>
      <c r="E50" s="22">
        <v>22</v>
      </c>
    </row>
    <row r="51" spans="1:5" x14ac:dyDescent="0.25">
      <c r="A51" s="21">
        <v>2001</v>
      </c>
      <c r="B51" s="22">
        <v>534</v>
      </c>
      <c r="C51" s="22">
        <v>97.6</v>
      </c>
      <c r="D51" s="22">
        <v>54</v>
      </c>
      <c r="E51" s="22">
        <v>9</v>
      </c>
    </row>
    <row r="52" spans="1:5" x14ac:dyDescent="0.25">
      <c r="A52" s="21">
        <v>2002</v>
      </c>
      <c r="B52" s="22">
        <v>813</v>
      </c>
      <c r="C52" s="22">
        <v>102.6</v>
      </c>
      <c r="D52" s="22">
        <v>63</v>
      </c>
      <c r="E52" s="22">
        <v>55</v>
      </c>
    </row>
    <row r="53" spans="1:5" x14ac:dyDescent="0.25">
      <c r="A53" s="21">
        <v>2003</v>
      </c>
      <c r="B53" s="22">
        <v>447</v>
      </c>
      <c r="C53" s="22">
        <v>102</v>
      </c>
      <c r="D53" s="22">
        <v>61</v>
      </c>
      <c r="E53" s="22">
        <v>118</v>
      </c>
    </row>
    <row r="54" spans="1:5" x14ac:dyDescent="0.25">
      <c r="A54" s="21">
        <v>2004</v>
      </c>
      <c r="B54" s="22">
        <v>665</v>
      </c>
      <c r="C54" s="22">
        <v>119</v>
      </c>
      <c r="D54" s="22">
        <v>62</v>
      </c>
      <c r="E54" s="22">
        <v>107</v>
      </c>
    </row>
    <row r="55" spans="1:5" x14ac:dyDescent="0.25">
      <c r="A55" s="21">
        <v>2005</v>
      </c>
      <c r="B55" s="22">
        <v>595</v>
      </c>
      <c r="C55" s="22">
        <v>112</v>
      </c>
      <c r="D55" s="22">
        <v>62</v>
      </c>
      <c r="E55" s="22">
        <v>86</v>
      </c>
    </row>
    <row r="56" spans="1:5" x14ac:dyDescent="0.25">
      <c r="A56" s="21">
        <v>2006</v>
      </c>
      <c r="B56" s="22">
        <v>694</v>
      </c>
      <c r="C56" s="22">
        <v>96</v>
      </c>
      <c r="D56" s="22">
        <v>41</v>
      </c>
      <c r="E56" s="22">
        <v>13</v>
      </c>
    </row>
    <row r="57" spans="1:5" x14ac:dyDescent="0.25">
      <c r="A57" s="21">
        <v>2007</v>
      </c>
      <c r="B57" s="22">
        <v>864</v>
      </c>
      <c r="C57" s="22">
        <v>122</v>
      </c>
      <c r="D57" s="22">
        <v>74</v>
      </c>
      <c r="E57" s="22">
        <v>22</v>
      </c>
    </row>
    <row r="58" spans="1:5" x14ac:dyDescent="0.25">
      <c r="A58" s="21">
        <v>2008</v>
      </c>
      <c r="B58" s="22">
        <v>669</v>
      </c>
      <c r="C58" s="22">
        <v>117</v>
      </c>
      <c r="D58" s="22">
        <v>62</v>
      </c>
      <c r="E58" s="22">
        <v>45</v>
      </c>
    </row>
    <row r="59" spans="1:5" x14ac:dyDescent="0.25">
      <c r="A59" s="21">
        <v>2009</v>
      </c>
      <c r="B59" s="22">
        <v>900</v>
      </c>
      <c r="C59" s="22">
        <v>111</v>
      </c>
      <c r="D59" s="22">
        <v>57</v>
      </c>
      <c r="E59" s="22">
        <v>60</v>
      </c>
    </row>
    <row r="60" spans="1:5" x14ac:dyDescent="0.25">
      <c r="A60" s="21">
        <v>2010</v>
      </c>
      <c r="B60" s="22">
        <v>838</v>
      </c>
      <c r="C60" s="22">
        <v>126</v>
      </c>
      <c r="D60" s="22">
        <v>59</v>
      </c>
      <c r="E60" s="22">
        <v>85</v>
      </c>
    </row>
    <row r="61" spans="1:5" x14ac:dyDescent="0.25">
      <c r="A61" s="21">
        <v>2011</v>
      </c>
      <c r="B61" s="22">
        <v>517</v>
      </c>
      <c r="C61" s="22">
        <v>111</v>
      </c>
      <c r="D61" s="22">
        <v>60</v>
      </c>
      <c r="E61" s="22">
        <v>21</v>
      </c>
    </row>
    <row r="62" spans="1:5" x14ac:dyDescent="0.25">
      <c r="A62" s="21">
        <v>2012</v>
      </c>
      <c r="B62" s="22">
        <v>609</v>
      </c>
      <c r="C62" s="22">
        <v>100</v>
      </c>
      <c r="D62" s="22">
        <v>58</v>
      </c>
      <c r="E62" s="22">
        <v>123</v>
      </c>
    </row>
    <row r="63" spans="1:5" x14ac:dyDescent="0.25">
      <c r="A63" s="21">
        <v>2013</v>
      </c>
      <c r="B63" s="22">
        <v>735</v>
      </c>
      <c r="C63" s="22">
        <v>92</v>
      </c>
      <c r="D63" s="22">
        <v>53</v>
      </c>
      <c r="E63" s="22">
        <v>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workbookViewId="0">
      <selection activeCell="A3" sqref="A3"/>
    </sheetView>
  </sheetViews>
  <sheetFormatPr baseColWidth="10" defaultRowHeight="15" x14ac:dyDescent="0.25"/>
  <cols>
    <col min="1" max="1" width="21" customWidth="1"/>
    <col min="2" max="2" width="11.28515625" customWidth="1"/>
    <col min="3" max="3" width="14.5703125" customWidth="1"/>
    <col min="4" max="4" width="4.85546875" customWidth="1"/>
    <col min="5" max="5" width="13.85546875" customWidth="1"/>
  </cols>
  <sheetData>
    <row r="1" spans="1:6" x14ac:dyDescent="0.25">
      <c r="A1" t="s">
        <v>464</v>
      </c>
      <c r="E1" s="25" t="s">
        <v>485</v>
      </c>
      <c r="F1" s="25" t="s">
        <v>486</v>
      </c>
    </row>
    <row r="2" spans="1:6" ht="24.4" customHeight="1" x14ac:dyDescent="0.3">
      <c r="A2" s="23">
        <f ca="1">TODAY()</f>
        <v>45366</v>
      </c>
      <c r="C2">
        <v>38971</v>
      </c>
      <c r="E2" s="34">
        <v>125.7795</v>
      </c>
      <c r="F2" s="33"/>
    </row>
    <row r="4" spans="1:6" x14ac:dyDescent="0.25">
      <c r="A4" s="31" t="s">
        <v>484</v>
      </c>
      <c r="B4" s="31"/>
      <c r="C4" s="26" t="s">
        <v>487</v>
      </c>
    </row>
    <row r="5" spans="1:6" x14ac:dyDescent="0.25">
      <c r="A5" s="24" t="s">
        <v>465</v>
      </c>
      <c r="B5" s="24" t="s">
        <v>330</v>
      </c>
      <c r="C5" s="27">
        <v>25</v>
      </c>
    </row>
    <row r="6" spans="1:6" x14ac:dyDescent="0.25">
      <c r="A6" s="24" t="s">
        <v>466</v>
      </c>
      <c r="B6" s="24" t="s">
        <v>366</v>
      </c>
      <c r="C6" s="27">
        <v>25</v>
      </c>
    </row>
    <row r="7" spans="1:6" x14ac:dyDescent="0.25">
      <c r="A7" s="24" t="s">
        <v>467</v>
      </c>
      <c r="B7" s="24" t="s">
        <v>367</v>
      </c>
      <c r="C7" s="27" t="s">
        <v>488</v>
      </c>
    </row>
    <row r="8" spans="1:6" x14ac:dyDescent="0.25">
      <c r="A8" s="24" t="s">
        <v>468</v>
      </c>
      <c r="B8" s="24" t="s">
        <v>368</v>
      </c>
      <c r="C8" s="27" t="s">
        <v>488</v>
      </c>
    </row>
    <row r="9" spans="1:6" x14ac:dyDescent="0.25">
      <c r="A9" s="24" t="s">
        <v>242</v>
      </c>
      <c r="B9" s="24" t="s">
        <v>369</v>
      </c>
      <c r="C9" s="27" t="s">
        <v>488</v>
      </c>
    </row>
    <row r="10" spans="1:6" x14ac:dyDescent="0.25">
      <c r="A10" s="24" t="s">
        <v>469</v>
      </c>
      <c r="B10" s="24" t="s">
        <v>319</v>
      </c>
      <c r="C10" s="27">
        <v>25</v>
      </c>
    </row>
    <row r="11" spans="1:6" x14ac:dyDescent="0.25">
      <c r="A11" s="24" t="s">
        <v>470</v>
      </c>
      <c r="B11" s="24" t="s">
        <v>370</v>
      </c>
      <c r="C11" s="27" t="s">
        <v>488</v>
      </c>
    </row>
    <row r="12" spans="1:6" x14ac:dyDescent="0.25">
      <c r="A12" s="24" t="s">
        <v>471</v>
      </c>
      <c r="B12" s="24" t="s">
        <v>371</v>
      </c>
      <c r="C12" s="27" t="s">
        <v>488</v>
      </c>
    </row>
    <row r="13" spans="1:6" x14ac:dyDescent="0.25">
      <c r="A13" s="24" t="s">
        <v>472</v>
      </c>
      <c r="B13" s="24" t="s">
        <v>372</v>
      </c>
      <c r="C13" s="27">
        <v>25</v>
      </c>
    </row>
    <row r="14" spans="1:6" x14ac:dyDescent="0.25">
      <c r="A14" s="24" t="s">
        <v>473</v>
      </c>
      <c r="B14" s="24" t="s">
        <v>373</v>
      </c>
      <c r="C14" s="27" t="s">
        <v>488</v>
      </c>
    </row>
    <row r="15" spans="1:6" x14ac:dyDescent="0.25">
      <c r="A15" s="24" t="s">
        <v>474</v>
      </c>
      <c r="B15" s="24" t="s">
        <v>374</v>
      </c>
      <c r="C15" s="27">
        <v>25</v>
      </c>
    </row>
    <row r="16" spans="1:6" x14ac:dyDescent="0.25">
      <c r="A16" s="24" t="s">
        <v>475</v>
      </c>
      <c r="B16" s="24" t="s">
        <v>375</v>
      </c>
      <c r="C16" s="27" t="s">
        <v>488</v>
      </c>
    </row>
    <row r="17" spans="1:4" x14ac:dyDescent="0.25">
      <c r="A17" s="24" t="s">
        <v>476</v>
      </c>
      <c r="B17" s="24" t="s">
        <v>376</v>
      </c>
      <c r="C17" s="27" t="s">
        <v>488</v>
      </c>
    </row>
    <row r="18" spans="1:4" x14ac:dyDescent="0.25">
      <c r="A18" s="24" t="s">
        <v>477</v>
      </c>
      <c r="B18" s="24" t="s">
        <v>377</v>
      </c>
      <c r="C18" s="27">
        <v>25</v>
      </c>
    </row>
    <row r="19" spans="1:4" x14ac:dyDescent="0.25">
      <c r="A19" s="24" t="s">
        <v>478</v>
      </c>
      <c r="B19" s="24" t="s">
        <v>378</v>
      </c>
      <c r="C19" s="27" t="s">
        <v>488</v>
      </c>
    </row>
    <row r="20" spans="1:4" x14ac:dyDescent="0.25">
      <c r="A20" s="24" t="s">
        <v>470</v>
      </c>
      <c r="B20" s="24" t="s">
        <v>379</v>
      </c>
      <c r="C20" s="27">
        <v>25</v>
      </c>
    </row>
    <row r="21" spans="1:4" x14ac:dyDescent="0.25">
      <c r="A21" s="24" t="s">
        <v>479</v>
      </c>
      <c r="B21" s="24" t="s">
        <v>396</v>
      </c>
      <c r="C21" s="27">
        <v>25</v>
      </c>
    </row>
    <row r="22" spans="1:4" x14ac:dyDescent="0.25">
      <c r="A22" s="24" t="s">
        <v>480</v>
      </c>
      <c r="B22" s="24" t="s">
        <v>397</v>
      </c>
      <c r="C22" s="27">
        <v>25</v>
      </c>
    </row>
    <row r="23" spans="1:4" x14ac:dyDescent="0.25">
      <c r="A23" s="24" t="s">
        <v>481</v>
      </c>
      <c r="B23" s="24" t="s">
        <v>398</v>
      </c>
      <c r="C23" s="27" t="s">
        <v>488</v>
      </c>
    </row>
    <row r="24" spans="1:4" ht="15.75" thickBot="1" x14ac:dyDescent="0.3">
      <c r="A24" s="28" t="s">
        <v>482</v>
      </c>
      <c r="B24" s="28" t="s">
        <v>399</v>
      </c>
      <c r="C24" s="29" t="s">
        <v>488</v>
      </c>
    </row>
    <row r="25" spans="1:4" ht="21.75" thickTop="1" x14ac:dyDescent="0.35">
      <c r="A25" s="30" t="s">
        <v>483</v>
      </c>
      <c r="B25" s="32"/>
      <c r="C25" s="32"/>
      <c r="D25" t="s">
        <v>489</v>
      </c>
    </row>
    <row r="26" spans="1:4" x14ac:dyDescent="0.25">
      <c r="C26" s="7"/>
    </row>
    <row r="27" spans="1:4" x14ac:dyDescent="0.25">
      <c r="C27" s="7"/>
    </row>
    <row r="28" spans="1:4" x14ac:dyDescent="0.25">
      <c r="C28" s="7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Bundesländer DE</vt:lpstr>
      <vt:lpstr>Staaten</vt:lpstr>
      <vt:lpstr>Diagramm1</vt:lpstr>
      <vt:lpstr>Diagramm2</vt:lpstr>
      <vt:lpstr>Adressen</vt:lpstr>
      <vt:lpstr>Wetter</vt:lpstr>
      <vt:lpstr>Verschiedenes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2024-03-15T09:39:03Z</dcterms:modified>
</cp:coreProperties>
</file>