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an\Dropbox\Easy4me (1)\_FTP_Easy4Me_Neu\workfiles\m4_advanced\"/>
    </mc:Choice>
  </mc:AlternateContent>
  <xr:revisionPtr revIDLastSave="0" documentId="13_ncr:1_{79300B96-6372-4137-A848-7D667E4C4D3C}" xr6:coauthVersionLast="36" xr6:coauthVersionMax="36" xr10:uidLastSave="{00000000-0000-0000-0000-000000000000}"/>
  <bookViews>
    <workbookView xWindow="240" yWindow="60" windowWidth="9708" windowHeight="4848" xr2:uid="{00000000-000D-0000-FFFF-FFFF00000000}"/>
  </bookViews>
  <sheets>
    <sheet name="Tabelle1" sheetId="4" r:id="rId1"/>
    <sheet name="Tabelle2" sheetId="5" r:id="rId2"/>
    <sheet name="Handwerkerliste" sheetId="2" r:id="rId3"/>
    <sheet name="Angebote Wärmedämmung" sheetId="3" r:id="rId4"/>
  </sheets>
  <calcPr calcId="191029"/>
</workbook>
</file>

<file path=xl/calcChain.xml><?xml version="1.0" encoding="utf-8"?>
<calcChain xmlns="http://schemas.openxmlformats.org/spreadsheetml/2006/main">
  <c r="D13" i="5" l="1"/>
  <c r="D9" i="5"/>
</calcChain>
</file>

<file path=xl/sharedStrings.xml><?xml version="1.0" encoding="utf-8"?>
<sst xmlns="http://schemas.openxmlformats.org/spreadsheetml/2006/main" count="78" uniqueCount="44">
  <si>
    <t>Traumhaus</t>
  </si>
  <si>
    <t>Renovierung der Fenster:</t>
  </si>
  <si>
    <t>Vollwärme-Dämmung:</t>
  </si>
  <si>
    <t>Garten neu anlegen:</t>
  </si>
  <si>
    <t>Innenausbau:</t>
  </si>
  <si>
    <t>Neue Küche:</t>
  </si>
  <si>
    <t>Gesamt:</t>
  </si>
  <si>
    <t>Laufzeit in Jahren:</t>
  </si>
  <si>
    <t>monatliche Rate?</t>
  </si>
  <si>
    <t>Zinssatz p.a.:</t>
  </si>
  <si>
    <t>Zinssatz</t>
  </si>
  <si>
    <t>Zinssatz
(ohne Vollwärmedämmung)</t>
  </si>
  <si>
    <t>8041 Graz</t>
  </si>
  <si>
    <t>8053 Graz</t>
  </si>
  <si>
    <t>8071 Hausmannstätten</t>
  </si>
  <si>
    <t>8072 Fernitz</t>
  </si>
  <si>
    <t>ANGEBOTE von:</t>
  </si>
  <si>
    <t>Graz</t>
  </si>
  <si>
    <t>Feldkirchen bei Graz</t>
  </si>
  <si>
    <t>Fernitz</t>
  </si>
  <si>
    <t>Frauental an der Laßnitz</t>
  </si>
  <si>
    <t>Geplante Renovierungskosten</t>
  </si>
  <si>
    <t>Bank 1</t>
  </si>
  <si>
    <t>Bank 2</t>
  </si>
  <si>
    <t>Bank 3</t>
  </si>
  <si>
    <t>Bank 4</t>
  </si>
  <si>
    <t>Bank 5</t>
  </si>
  <si>
    <r>
      <t>D</t>
    </r>
    <r>
      <rPr>
        <b/>
        <sz val="11"/>
        <color theme="1"/>
        <rFont val="Calibri"/>
        <family val="2"/>
        <scheme val="minor"/>
      </rPr>
      <t xml:space="preserve"> - Maschinenputz- u Vollwärmeschutz GmbH</t>
    </r>
  </si>
  <si>
    <r>
      <t>G</t>
    </r>
    <r>
      <rPr>
        <b/>
        <sz val="11"/>
        <color theme="1"/>
        <rFont val="Calibri"/>
        <family val="2"/>
        <scheme val="minor"/>
      </rPr>
      <t xml:space="preserve"> - Fassaden GmbH</t>
    </r>
  </si>
  <si>
    <r>
      <t>J</t>
    </r>
    <r>
      <rPr>
        <b/>
        <sz val="11"/>
        <color theme="1"/>
        <rFont val="Calibri"/>
        <family val="2"/>
        <scheme val="minor"/>
      </rPr>
      <t xml:space="preserve"> - Kurz MALER</t>
    </r>
  </si>
  <si>
    <r>
      <t>K</t>
    </r>
    <r>
      <rPr>
        <b/>
        <sz val="11"/>
        <color theme="1"/>
        <rFont val="Calibri"/>
        <family val="2"/>
        <scheme val="minor"/>
      </rPr>
      <t xml:space="preserve"> - Malerbetrieb Horn</t>
    </r>
  </si>
  <si>
    <t>Maschinenputz- u Vollwärmeschutz GmbH</t>
  </si>
  <si>
    <t>Fassaden GmbH</t>
  </si>
  <si>
    <t>Kurz MALER</t>
  </si>
  <si>
    <t>Malerbetrieb Horn</t>
  </si>
  <si>
    <t>Hauptstraße  4</t>
  </si>
  <si>
    <t>Haslach 64</t>
  </si>
  <si>
    <t>Lindenstraße 70</t>
  </si>
  <si>
    <t>Gartenstraße 744</t>
  </si>
  <si>
    <t>Schillerstraße 70a</t>
  </si>
  <si>
    <r>
      <t>B</t>
    </r>
    <r>
      <rPr>
        <b/>
        <sz val="11"/>
        <color theme="1"/>
        <rFont val="Calibri"/>
        <family val="2"/>
        <scheme val="minor"/>
      </rPr>
      <t xml:space="preserve"> - BAU GmbH</t>
    </r>
  </si>
  <si>
    <t>Firmenliste für Vollwärmeschutz</t>
  </si>
  <si>
    <t>BAU GmbH</t>
  </si>
  <si>
    <t>Amselweg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</si>
</sst>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&quot;€&quot;\ 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1" fillId="0" borderId="0" xfId="0" applyFont="1" applyBorder="1"/>
    <xf numFmtId="0" fontId="3" fillId="0" borderId="0" xfId="0" applyFont="1"/>
    <xf numFmtId="0" fontId="4" fillId="0" borderId="1" xfId="0" applyFont="1" applyBorder="1"/>
    <xf numFmtId="0" fontId="3" fillId="0" borderId="1" xfId="0" applyFont="1" applyBorder="1"/>
    <xf numFmtId="10" fontId="3" fillId="2" borderId="0" xfId="0" applyNumberFormat="1" applyFont="1" applyFill="1" applyBorder="1"/>
    <xf numFmtId="2" fontId="3" fillId="0" borderId="0" xfId="0" applyNumberFormat="1" applyFont="1"/>
    <xf numFmtId="10" fontId="3" fillId="2" borderId="8" xfId="0" applyNumberFormat="1" applyFont="1" applyFill="1" applyBorder="1"/>
    <xf numFmtId="0" fontId="3" fillId="3" borderId="6" xfId="0" applyFont="1" applyFill="1" applyBorder="1" applyAlignment="1"/>
    <xf numFmtId="0" fontId="3" fillId="3" borderId="1" xfId="0" applyFont="1" applyFill="1" applyBorder="1" applyAlignment="1"/>
    <xf numFmtId="0" fontId="3" fillId="3" borderId="1" xfId="0" applyFont="1" applyFill="1" applyBorder="1" applyAlignment="1">
      <alignment wrapText="1"/>
    </xf>
    <xf numFmtId="0" fontId="3" fillId="3" borderId="3" xfId="0" applyFont="1" applyFill="1" applyBorder="1"/>
    <xf numFmtId="4" fontId="3" fillId="3" borderId="7" xfId="0" applyNumberFormat="1" applyFont="1" applyFill="1" applyBorder="1"/>
    <xf numFmtId="4" fontId="3" fillId="2" borderId="4" xfId="0" applyNumberFormat="1" applyFont="1" applyFill="1" applyBorder="1"/>
    <xf numFmtId="4" fontId="3" fillId="2" borderId="5" xfId="0" applyNumberFormat="1" applyFont="1" applyFill="1" applyBorder="1"/>
    <xf numFmtId="4" fontId="3" fillId="0" borderId="0" xfId="0" applyNumberFormat="1" applyFont="1"/>
    <xf numFmtId="0" fontId="3" fillId="4" borderId="1" xfId="0" applyFont="1" applyFill="1" applyBorder="1"/>
    <xf numFmtId="0" fontId="3" fillId="4" borderId="9" xfId="0" applyFont="1" applyFill="1" applyBorder="1" applyAlignment="1">
      <alignment horizontal="right"/>
    </xf>
    <xf numFmtId="9" fontId="3" fillId="4" borderId="2" xfId="0" applyNumberFormat="1" applyFont="1" applyFill="1" applyBorder="1"/>
    <xf numFmtId="0" fontId="3" fillId="4" borderId="0" xfId="0" applyFont="1" applyFill="1" applyBorder="1" applyAlignment="1">
      <alignment horizontal="right"/>
    </xf>
    <xf numFmtId="0" fontId="3" fillId="4" borderId="4" xfId="0" applyFont="1" applyFill="1" applyBorder="1"/>
    <xf numFmtId="0" fontId="3" fillId="4" borderId="8" xfId="0" applyFont="1" applyFill="1" applyBorder="1" applyAlignment="1">
      <alignment horizontal="right"/>
    </xf>
    <xf numFmtId="8" fontId="3" fillId="4" borderId="5" xfId="0" applyNumberFormat="1" applyFont="1" applyFill="1" applyBorder="1"/>
    <xf numFmtId="0" fontId="4" fillId="4" borderId="0" xfId="0" applyFont="1" applyFill="1" applyBorder="1"/>
    <xf numFmtId="164" fontId="0" fillId="0" borderId="0" xfId="0" applyNumberFormat="1"/>
    <xf numFmtId="0" fontId="3" fillId="3" borderId="10" xfId="0" applyFont="1" applyFill="1" applyBorder="1"/>
    <xf numFmtId="3" fontId="0" fillId="0" borderId="0" xfId="0" applyNumberFormat="1"/>
    <xf numFmtId="0" fontId="3" fillId="4" borderId="0" xfId="0" applyFont="1" applyFill="1"/>
    <xf numFmtId="0" fontId="4" fillId="4" borderId="0" xfId="0" applyFont="1" applyFill="1"/>
  </cellXfs>
  <cellStyles count="1">
    <cellStyle name="Standard" xfId="0" builtinId="0"/>
  </cellStyles>
  <dxfs count="2">
    <dxf>
      <font>
        <b/>
        <i val="0"/>
        <color auto="1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1381125</xdr:colOff>
      <xdr:row>1</xdr:row>
      <xdr:rowOff>180975</xdr:rowOff>
    </xdr:from>
    <xdr:to>
      <xdr:col>8</xdr:col>
      <xdr:colOff>209076</xdr:colOff>
      <xdr:row>11</xdr:row>
      <xdr:rowOff>186691</xdr:rowOff>
    </xdr:to>
    <xdr:pic>
      <xdr:nvPicPr>
        <xdr:cNvPr id="2" name="Grafik 1" descr="Natur, Landschaft, Berge, Bergwelt, Ausblick, Weitsicht">
          <a:extLst>
            <a:ext uri="{FF2B5EF4-FFF2-40B4-BE49-F238E27FC236}">
              <a16:creationId xmlns:a16="http://schemas.microsoft.com/office/drawing/2014/main" id="{853D16A2-A21E-43A9-9F0D-167FC391FE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81" t="28918" r="10598" b="6907"/>
        <a:stretch/>
      </xdr:blipFill>
      <xdr:spPr bwMode="auto">
        <a:xfrm>
          <a:off x="6945630" y="407670"/>
          <a:ext cx="4390551" cy="2331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457873</xdr:colOff>
      <xdr:row>12</xdr:row>
      <xdr:rowOff>125729</xdr:rowOff>
    </xdr:from>
    <xdr:to>
      <xdr:col>11</xdr:col>
      <xdr:colOff>504956</xdr:colOff>
      <xdr:row>34</xdr:row>
      <xdr:rowOff>9525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8A43C3F1-1416-40A6-A10E-21B9FB5A4F5F}"/>
            </a:ext>
          </a:extLst>
        </xdr:cNvPr>
        <xdr:cNvSpPr txBox="1"/>
      </xdr:nvSpPr>
      <xdr:spPr>
        <a:xfrm>
          <a:off x="5067973" y="2907029"/>
          <a:ext cx="9781633" cy="50939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AT" sz="1400"/>
        </a:p>
      </xdr:txBody>
    </xdr:sp>
    <xdr:clientData/>
  </xdr:twoCellAnchor>
  <xdr:twoCellAnchor>
    <xdr:from>
      <xdr:col>4</xdr:col>
      <xdr:colOff>628650</xdr:colOff>
      <xdr:row>13</xdr:row>
      <xdr:rowOff>1905</xdr:rowOff>
    </xdr:from>
    <xdr:to>
      <xdr:col>9</xdr:col>
      <xdr:colOff>798195</xdr:colOff>
      <xdr:row>30</xdr:row>
      <xdr:rowOff>149767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99803953-D81A-40A0-AD16-6A454C912575}"/>
            </a:ext>
          </a:extLst>
        </xdr:cNvPr>
        <xdr:cNvGrpSpPr/>
      </xdr:nvGrpSpPr>
      <xdr:grpSpPr>
        <a:xfrm>
          <a:off x="5073015" y="3011805"/>
          <a:ext cx="6364605" cy="4215037"/>
          <a:chOff x="5120640" y="3769995"/>
          <a:chExt cx="7126605" cy="4220752"/>
        </a:xfrm>
      </xdr:grpSpPr>
      <xdr:pic>
        <xdr:nvPicPr>
          <xdr:cNvPr id="13" name="Grafik 12">
            <a:extLst>
              <a:ext uri="{FF2B5EF4-FFF2-40B4-BE49-F238E27FC236}">
                <a16:creationId xmlns:a16="http://schemas.microsoft.com/office/drawing/2014/main" id="{392AE3B0-42F9-463C-9F41-B1B76E545E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5316631" y="4303283"/>
            <a:ext cx="6930614" cy="3687464"/>
          </a:xfrm>
          <a:prstGeom prst="rect">
            <a:avLst/>
          </a:prstGeom>
        </xdr:spPr>
      </xdr:pic>
      <xdr:sp macro="" textlink="">
        <xdr:nvSpPr>
          <xdr:cNvPr id="14" name="Legende: Linie 13">
            <a:extLst>
              <a:ext uri="{FF2B5EF4-FFF2-40B4-BE49-F238E27FC236}">
                <a16:creationId xmlns:a16="http://schemas.microsoft.com/office/drawing/2014/main" id="{C5C9FB66-55B5-4925-8C21-34EA54D71C3A}"/>
              </a:ext>
            </a:extLst>
          </xdr:cNvPr>
          <xdr:cNvSpPr/>
        </xdr:nvSpPr>
        <xdr:spPr>
          <a:xfrm>
            <a:off x="6673215" y="3769995"/>
            <a:ext cx="1924050" cy="459105"/>
          </a:xfrm>
          <a:prstGeom prst="borderCallout1">
            <a:avLst>
              <a:gd name="adj1" fmla="val 104669"/>
              <a:gd name="adj2" fmla="val 51568"/>
              <a:gd name="adj3" fmla="val 262547"/>
              <a:gd name="adj4" fmla="val 40380"/>
            </a:avLst>
          </a:prstGeom>
          <a:solidFill>
            <a:srgbClr val="FFFFFF">
              <a:alpha val="50980"/>
            </a:srgbClr>
          </a:solidFill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de-AT" sz="1100"/>
              <a:t>Zinsatz jedes Monat:</a:t>
            </a:r>
          </a:p>
          <a:p>
            <a:pPr algn="l"/>
            <a:r>
              <a:rPr lang="de-AT" sz="1100"/>
              <a:t>1% wird durch 12 dividiert</a:t>
            </a:r>
          </a:p>
        </xdr:txBody>
      </xdr:sp>
      <xdr:sp macro="" textlink="">
        <xdr:nvSpPr>
          <xdr:cNvPr id="15" name="Legende: Linie 14">
            <a:extLst>
              <a:ext uri="{FF2B5EF4-FFF2-40B4-BE49-F238E27FC236}">
                <a16:creationId xmlns:a16="http://schemas.microsoft.com/office/drawing/2014/main" id="{4D6BBA75-5837-472E-8DE0-8B383CE41184}"/>
              </a:ext>
            </a:extLst>
          </xdr:cNvPr>
          <xdr:cNvSpPr/>
        </xdr:nvSpPr>
        <xdr:spPr>
          <a:xfrm>
            <a:off x="5120640" y="5063491"/>
            <a:ext cx="1584960" cy="619125"/>
          </a:xfrm>
          <a:prstGeom prst="borderCallout1">
            <a:avLst>
              <a:gd name="adj1" fmla="val 18858"/>
              <a:gd name="adj2" fmla="val 102293"/>
              <a:gd name="adj3" fmla="val 26926"/>
              <a:gd name="adj4" fmla="val 122712"/>
            </a:avLst>
          </a:prstGeom>
          <a:solidFill>
            <a:srgbClr val="FFFFFF">
              <a:alpha val="78039"/>
            </a:srgbClr>
          </a:solidFill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de-AT" sz="1100"/>
              <a:t>Der Zahlungszeitraum beträgt</a:t>
            </a:r>
            <a:r>
              <a:rPr lang="de-AT" sz="1100" baseline="0"/>
              <a:t> 12 Jahr * 12 Monate.</a:t>
            </a:r>
            <a:endParaRPr lang="de-AT" sz="1100"/>
          </a:p>
        </xdr:txBody>
      </xdr:sp>
      <xdr:sp macro="" textlink="">
        <xdr:nvSpPr>
          <xdr:cNvPr id="16" name="Legende: Linie 15">
            <a:extLst>
              <a:ext uri="{FF2B5EF4-FFF2-40B4-BE49-F238E27FC236}">
                <a16:creationId xmlns:a16="http://schemas.microsoft.com/office/drawing/2014/main" id="{A653C1C6-ACEC-4138-B6B9-896D89972F14}"/>
              </a:ext>
            </a:extLst>
          </xdr:cNvPr>
          <xdr:cNvSpPr/>
        </xdr:nvSpPr>
        <xdr:spPr>
          <a:xfrm>
            <a:off x="5654040" y="6196966"/>
            <a:ext cx="1057275" cy="232409"/>
          </a:xfrm>
          <a:prstGeom prst="borderCallout1">
            <a:avLst>
              <a:gd name="adj1" fmla="val -1020"/>
              <a:gd name="adj2" fmla="val 48807"/>
              <a:gd name="adj3" fmla="val -274384"/>
              <a:gd name="adj4" fmla="val 131914"/>
            </a:avLst>
          </a:prstGeom>
          <a:solidFill>
            <a:srgbClr val="FFFFFF">
              <a:alpha val="78039"/>
            </a:srgbClr>
          </a:solidFill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de-AT" sz="1100"/>
              <a:t>Kreditsumme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81915</xdr:colOff>
      <xdr:row>1</xdr:row>
      <xdr:rowOff>169545</xdr:rowOff>
    </xdr:from>
    <xdr:to>
      <xdr:col>8</xdr:col>
      <xdr:colOff>296706</xdr:colOff>
      <xdr:row>11</xdr:row>
      <xdr:rowOff>186691</xdr:rowOff>
    </xdr:to>
    <xdr:pic>
      <xdr:nvPicPr>
        <xdr:cNvPr id="2" name="Grafik 1" descr="Natur, Landschaft, Berge, Bergwelt, Ausblick, Weitsicht">
          <a:extLst>
            <a:ext uri="{FF2B5EF4-FFF2-40B4-BE49-F238E27FC236}">
              <a16:creationId xmlns:a16="http://schemas.microsoft.com/office/drawing/2014/main" id="{8F5EE5EE-CB6E-41ED-AFED-EDE942E2EB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81" t="28918" r="10598" b="6907"/>
        <a:stretch/>
      </xdr:blipFill>
      <xdr:spPr bwMode="auto">
        <a:xfrm>
          <a:off x="6092190" y="398145"/>
          <a:ext cx="4388646" cy="2341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57150</xdr:colOff>
      <xdr:row>13</xdr:row>
      <xdr:rowOff>179070</xdr:rowOff>
    </xdr:from>
    <xdr:to>
      <xdr:col>10</xdr:col>
      <xdr:colOff>457200</xdr:colOff>
      <xdr:row>43</xdr:row>
      <xdr:rowOff>104775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86A18B6C-78BC-433A-A575-93B469723BBD}"/>
            </a:ext>
          </a:extLst>
        </xdr:cNvPr>
        <xdr:cNvSpPr txBox="1"/>
      </xdr:nvSpPr>
      <xdr:spPr>
        <a:xfrm>
          <a:off x="6067425" y="3188970"/>
          <a:ext cx="7353300" cy="6964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AT" sz="1600" b="1"/>
        </a:p>
        <a:p>
          <a:endParaRPr lang="de-AT" sz="1600" b="1"/>
        </a:p>
        <a:p>
          <a:endParaRPr lang="de-AT" sz="1600" b="1"/>
        </a:p>
        <a:p>
          <a:endParaRPr lang="de-AT" sz="1600" b="1"/>
        </a:p>
        <a:p>
          <a:endParaRPr lang="de-AT" sz="1600" b="1"/>
        </a:p>
        <a:p>
          <a:endParaRPr lang="de-AT" sz="1600" b="1"/>
        </a:p>
        <a:p>
          <a:endParaRPr lang="de-AT" sz="1600" b="1"/>
        </a:p>
        <a:p>
          <a:endParaRPr lang="de-AT" sz="1600" b="1"/>
        </a:p>
        <a:p>
          <a:endParaRPr lang="de-AT" sz="1600" b="1"/>
        </a:p>
        <a:p>
          <a:endParaRPr lang="de-AT" sz="1600" b="1"/>
        </a:p>
        <a:p>
          <a:endParaRPr lang="de-AT" sz="1600" b="1"/>
        </a:p>
        <a:p>
          <a:endParaRPr lang="de-AT" sz="1600" b="1"/>
        </a:p>
        <a:p>
          <a:endParaRPr lang="de-AT" sz="1600" b="1"/>
        </a:p>
        <a:p>
          <a:endParaRPr lang="de-AT" sz="1600" b="1"/>
        </a:p>
        <a:p>
          <a:r>
            <a:rPr lang="de-AT" sz="1600" b="1"/>
            <a:t>Mehrfachoperation</a:t>
          </a:r>
        </a:p>
        <a:p>
          <a:endParaRPr lang="de-AT" sz="1400"/>
        </a:p>
        <a:p>
          <a:r>
            <a:rPr lang="de-AT" sz="1400"/>
            <a:t>- Trage in die Zelle D15: =D13 ein (Bezug auf die Formel)</a:t>
          </a:r>
        </a:p>
        <a:p>
          <a:r>
            <a:rPr lang="de-AT" sz="1400"/>
            <a:t>- </a:t>
          </a:r>
          <a:r>
            <a:rPr lang="de-AT" sz="1400" b="1"/>
            <a:t>Markiere die Zellen C15 bis D20</a:t>
          </a:r>
        </a:p>
        <a:p>
          <a:r>
            <a:rPr lang="de-AT" sz="1400"/>
            <a:t>- Daten &gt; Prognose</a:t>
          </a:r>
          <a:r>
            <a:rPr lang="de-AT" sz="1400" baseline="0"/>
            <a:t> &gt; Was-wäre-wenn-Analyse, </a:t>
          </a:r>
          <a:r>
            <a:rPr lang="de-AT" sz="1400" b="1" baseline="0"/>
            <a:t>Datentabelle</a:t>
          </a:r>
        </a:p>
        <a:p>
          <a:r>
            <a:rPr lang="de-AT" sz="1400" b="0" baseline="0"/>
            <a:t>- Für Werte aus Spalte trage D11 ein. Damit ist in der </a:t>
          </a:r>
        </a:p>
        <a:p>
          <a:r>
            <a:rPr lang="de-AT" sz="1400" b="0" baseline="0"/>
            <a:t>Mehrfachoperation klar, dass in der Formel der Wert </a:t>
          </a:r>
        </a:p>
        <a:p>
          <a:r>
            <a:rPr lang="de-AT" sz="1400" b="0" baseline="0"/>
            <a:t>in D11 (1%) durch die Werte aus der Spalte C16 bis C20 </a:t>
          </a:r>
        </a:p>
        <a:p>
          <a:r>
            <a:rPr lang="de-AT" sz="1400" b="0" baseline="0"/>
            <a:t>ersetzt wird.</a:t>
          </a:r>
        </a:p>
        <a:p>
          <a:endParaRPr lang="de-AT" sz="1400"/>
        </a:p>
        <a:p>
          <a:r>
            <a:rPr lang="de-AT" sz="1400"/>
            <a:t>- Kontrolle: Klickst du in eine Zelle (Bsp. D16) erhältst du:</a:t>
          </a:r>
        </a:p>
        <a:p>
          <a:r>
            <a:rPr lang="de-AT" sz="1400" b="1"/>
            <a:t>=MEHRFACHOPERATION(;D11)</a:t>
          </a:r>
        </a:p>
        <a:p>
          <a:endParaRPr lang="de-AT" sz="1400"/>
        </a:p>
        <a:p>
          <a:r>
            <a:rPr lang="de-AT" sz="1400"/>
            <a:t>Ohne Vollwärmeschutz: =RMZ(D11/12;D12*12;</a:t>
          </a:r>
          <a:r>
            <a:rPr lang="de-AT" sz="1400">
              <a:solidFill>
                <a:srgbClr val="FF0000"/>
              </a:solidFill>
            </a:rPr>
            <a:t>D9-D5</a:t>
          </a:r>
          <a:r>
            <a:rPr lang="de-AT" sz="1400"/>
            <a:t>)</a:t>
          </a:r>
        </a:p>
      </xdr:txBody>
    </xdr:sp>
    <xdr:clientData/>
  </xdr:twoCellAnchor>
  <xdr:twoCellAnchor>
    <xdr:from>
      <xdr:col>5</xdr:col>
      <xdr:colOff>167641</xdr:colOff>
      <xdr:row>14</xdr:row>
      <xdr:rowOff>112395</xdr:rowOff>
    </xdr:from>
    <xdr:to>
      <xdr:col>10</xdr:col>
      <xdr:colOff>454854</xdr:colOff>
      <xdr:row>39</xdr:row>
      <xdr:rowOff>188066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DAD4957E-A470-45FD-B9B0-26113AD070F0}"/>
            </a:ext>
          </a:extLst>
        </xdr:cNvPr>
        <xdr:cNvGrpSpPr/>
      </xdr:nvGrpSpPr>
      <xdr:grpSpPr>
        <a:xfrm>
          <a:off x="5467351" y="3350895"/>
          <a:ext cx="7236653" cy="5971646"/>
          <a:chOff x="7113271" y="3379470"/>
          <a:chExt cx="7248226" cy="5975468"/>
        </a:xfrm>
      </xdr:grpSpPr>
      <xdr:pic>
        <xdr:nvPicPr>
          <xdr:cNvPr id="5" name="Grafik 4">
            <a:extLst>
              <a:ext uri="{FF2B5EF4-FFF2-40B4-BE49-F238E27FC236}">
                <a16:creationId xmlns:a16="http://schemas.microsoft.com/office/drawing/2014/main" id="{134F9DDC-B5EE-4E00-8B78-ABD2DC8F81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113271" y="3379470"/>
            <a:ext cx="4753025" cy="2990850"/>
          </a:xfrm>
          <a:prstGeom prst="rect">
            <a:avLst/>
          </a:prstGeom>
        </xdr:spPr>
      </xdr:pic>
      <xdr:sp macro="" textlink="">
        <xdr:nvSpPr>
          <xdr:cNvPr id="6" name="Textfeld 5">
            <a:extLst>
              <a:ext uri="{FF2B5EF4-FFF2-40B4-BE49-F238E27FC236}">
                <a16:creationId xmlns:a16="http://schemas.microsoft.com/office/drawing/2014/main" id="{78388165-C806-4CC4-867F-242EBA4B352A}"/>
              </a:ext>
            </a:extLst>
          </xdr:cNvPr>
          <xdr:cNvSpPr txBox="1"/>
        </xdr:nvSpPr>
        <xdr:spPr>
          <a:xfrm>
            <a:off x="12155805" y="5265421"/>
            <a:ext cx="1638300" cy="302895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AT" sz="1400"/>
              <a:t>Mehrfachoperation</a:t>
            </a:r>
          </a:p>
        </xdr:txBody>
      </xdr:sp>
      <xdr:cxnSp macro="">
        <xdr:nvCxnSpPr>
          <xdr:cNvPr id="7" name="Gerade Verbindung mit Pfeil 6">
            <a:extLst>
              <a:ext uri="{FF2B5EF4-FFF2-40B4-BE49-F238E27FC236}">
                <a16:creationId xmlns:a16="http://schemas.microsoft.com/office/drawing/2014/main" id="{64391AB9-C818-46B8-9FE4-C945A9116F51}"/>
              </a:ext>
            </a:extLst>
          </xdr:cNvPr>
          <xdr:cNvCxnSpPr/>
        </xdr:nvCxnSpPr>
        <xdr:spPr>
          <a:xfrm flipH="1">
            <a:off x="11201400" y="5402580"/>
            <a:ext cx="788670" cy="15240"/>
          </a:xfrm>
          <a:prstGeom prst="straightConnector1">
            <a:avLst/>
          </a:prstGeom>
          <a:ln w="19050">
            <a:solidFill>
              <a:schemeClr val="tx2">
                <a:lumMod val="60000"/>
                <a:lumOff val="4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feld 7">
            <a:extLst>
              <a:ext uri="{FF2B5EF4-FFF2-40B4-BE49-F238E27FC236}">
                <a16:creationId xmlns:a16="http://schemas.microsoft.com/office/drawing/2014/main" id="{7F3F3F01-71A4-4DC0-BF9B-DC8077EAA185}"/>
              </a:ext>
            </a:extLst>
          </xdr:cNvPr>
          <xdr:cNvSpPr txBox="1"/>
        </xdr:nvSpPr>
        <xdr:spPr>
          <a:xfrm>
            <a:off x="12054758" y="3868782"/>
            <a:ext cx="1666875" cy="28956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AT" sz="14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Werte</a:t>
            </a:r>
            <a:r>
              <a:rPr lang="de-AT" sz="1400"/>
              <a:t> aus Spalte</a:t>
            </a:r>
          </a:p>
        </xdr:txBody>
      </xdr:sp>
      <xdr:cxnSp macro="">
        <xdr:nvCxnSpPr>
          <xdr:cNvPr id="9" name="Gerade Verbindung mit Pfeil 8">
            <a:extLst>
              <a:ext uri="{FF2B5EF4-FFF2-40B4-BE49-F238E27FC236}">
                <a16:creationId xmlns:a16="http://schemas.microsoft.com/office/drawing/2014/main" id="{70E376C8-4940-43EE-A692-1C4B4392F039}"/>
              </a:ext>
            </a:extLst>
          </xdr:cNvPr>
          <xdr:cNvCxnSpPr/>
        </xdr:nvCxnSpPr>
        <xdr:spPr>
          <a:xfrm flipH="1">
            <a:off x="11679525" y="4019550"/>
            <a:ext cx="350520" cy="0"/>
          </a:xfrm>
          <a:prstGeom prst="straightConnector1">
            <a:avLst/>
          </a:prstGeom>
          <a:ln w="19050">
            <a:solidFill>
              <a:schemeClr val="accent6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feld 9">
            <a:extLst>
              <a:ext uri="{FF2B5EF4-FFF2-40B4-BE49-F238E27FC236}">
                <a16:creationId xmlns:a16="http://schemas.microsoft.com/office/drawing/2014/main" id="{C017CC28-FC13-4952-BEAB-5D32CF2719A7}"/>
              </a:ext>
            </a:extLst>
          </xdr:cNvPr>
          <xdr:cNvSpPr txBox="1"/>
        </xdr:nvSpPr>
        <xdr:spPr>
          <a:xfrm>
            <a:off x="12155805" y="4760596"/>
            <a:ext cx="1636395" cy="29718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AT" sz="1400"/>
              <a:t>=D13</a:t>
            </a:r>
          </a:p>
        </xdr:txBody>
      </xdr:sp>
      <xdr:cxnSp macro="">
        <xdr:nvCxnSpPr>
          <xdr:cNvPr id="11" name="Gerade Verbindung mit Pfeil 10">
            <a:extLst>
              <a:ext uri="{FF2B5EF4-FFF2-40B4-BE49-F238E27FC236}">
                <a16:creationId xmlns:a16="http://schemas.microsoft.com/office/drawing/2014/main" id="{D39DA073-385D-4623-886E-FA52E917A0E1}"/>
              </a:ext>
            </a:extLst>
          </xdr:cNvPr>
          <xdr:cNvCxnSpPr/>
        </xdr:nvCxnSpPr>
        <xdr:spPr>
          <a:xfrm flipH="1">
            <a:off x="11711940" y="4916805"/>
            <a:ext cx="382906" cy="5715"/>
          </a:xfrm>
          <a:prstGeom prst="straightConnector1">
            <a:avLst/>
          </a:prstGeom>
          <a:ln w="19050">
            <a:solidFill>
              <a:schemeClr val="tx2">
                <a:lumMod val="60000"/>
                <a:lumOff val="4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2" name="Grafik 11">
            <a:extLst>
              <a:ext uri="{FF2B5EF4-FFF2-40B4-BE49-F238E27FC236}">
                <a16:creationId xmlns:a16="http://schemas.microsoft.com/office/drawing/2014/main" id="{122B25F4-5470-4007-89E9-C53714B9BB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508248" y="6608457"/>
            <a:ext cx="2853249" cy="274648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86C45-B41E-4F74-A2C6-E75F843ED1FF}">
  <dimension ref="B1:R34"/>
  <sheetViews>
    <sheetView tabSelected="1" zoomScaleNormal="100" workbookViewId="0">
      <selection activeCell="L12" sqref="L12"/>
    </sheetView>
  </sheetViews>
  <sheetFormatPr baseColWidth="10" defaultColWidth="20.33203125" defaultRowHeight="18" x14ac:dyDescent="0.35"/>
  <cols>
    <col min="1" max="1" width="6.44140625" style="5" customWidth="1"/>
    <col min="2" max="4" width="20.33203125" style="5"/>
    <col min="5" max="5" width="6.77734375" style="5" customWidth="1"/>
    <col min="6" max="16384" width="20.33203125" style="5"/>
  </cols>
  <sheetData>
    <row r="1" spans="2:4" x14ac:dyDescent="0.35">
      <c r="B1" s="30"/>
      <c r="C1" s="31" t="s">
        <v>0</v>
      </c>
      <c r="D1" s="30"/>
    </row>
    <row r="3" spans="2:4" ht="18.600000000000001" thickBot="1" x14ac:dyDescent="0.4">
      <c r="B3" s="19" t="s">
        <v>21</v>
      </c>
      <c r="C3" s="19"/>
      <c r="D3" s="19"/>
    </row>
    <row r="4" spans="2:4" ht="18.600000000000001" thickTop="1" x14ac:dyDescent="0.35">
      <c r="B4" s="5" t="s">
        <v>1</v>
      </c>
      <c r="D4" s="5">
        <v>21389</v>
      </c>
    </row>
    <row r="5" spans="2:4" x14ac:dyDescent="0.35">
      <c r="B5" s="5" t="s">
        <v>2</v>
      </c>
      <c r="D5" s="5">
        <v>31900</v>
      </c>
    </row>
    <row r="6" spans="2:4" x14ac:dyDescent="0.35">
      <c r="B6" s="5" t="s">
        <v>3</v>
      </c>
      <c r="D6" s="5">
        <v>15400</v>
      </c>
    </row>
    <row r="7" spans="2:4" x14ac:dyDescent="0.35">
      <c r="B7" s="5" t="s">
        <v>4</v>
      </c>
      <c r="D7" s="5">
        <v>7900</v>
      </c>
    </row>
    <row r="8" spans="2:4" x14ac:dyDescent="0.35">
      <c r="B8" s="5" t="s">
        <v>5</v>
      </c>
      <c r="D8" s="5">
        <v>13500</v>
      </c>
    </row>
    <row r="9" spans="2:4" ht="18.600000000000001" thickBot="1" x14ac:dyDescent="0.4">
      <c r="B9" s="6" t="s">
        <v>6</v>
      </c>
      <c r="C9" s="7"/>
      <c r="D9" s="6"/>
    </row>
    <row r="10" spans="2:4" ht="18.600000000000001" thickTop="1" x14ac:dyDescent="0.35"/>
    <row r="11" spans="2:4" x14ac:dyDescent="0.35">
      <c r="C11" s="20" t="s">
        <v>9</v>
      </c>
      <c r="D11" s="21">
        <v>0.01</v>
      </c>
    </row>
    <row r="12" spans="2:4" x14ac:dyDescent="0.35">
      <c r="C12" s="22" t="s">
        <v>7</v>
      </c>
      <c r="D12" s="23">
        <v>12</v>
      </c>
    </row>
    <row r="13" spans="2:4" x14ac:dyDescent="0.35">
      <c r="C13" s="24" t="s">
        <v>8</v>
      </c>
      <c r="D13" s="25"/>
    </row>
    <row r="15" spans="2:4" ht="18.600000000000001" thickBot="1" x14ac:dyDescent="0.4">
      <c r="B15" s="11" t="s">
        <v>10</v>
      </c>
      <c r="C15" s="12"/>
      <c r="D15" s="15"/>
    </row>
    <row r="16" spans="2:4" ht="18.600000000000001" thickTop="1" x14ac:dyDescent="0.35">
      <c r="B16" s="14" t="s">
        <v>22</v>
      </c>
      <c r="C16" s="8">
        <v>8.0000000000000002E-3</v>
      </c>
      <c r="D16" s="16"/>
    </row>
    <row r="17" spans="2:18" x14ac:dyDescent="0.35">
      <c r="B17" s="14" t="s">
        <v>23</v>
      </c>
      <c r="C17" s="8">
        <v>8.9999999999999993E-3</v>
      </c>
      <c r="D17" s="16"/>
    </row>
    <row r="18" spans="2:18" x14ac:dyDescent="0.35">
      <c r="B18" s="14" t="s">
        <v>24</v>
      </c>
      <c r="C18" s="8">
        <v>0.01</v>
      </c>
      <c r="D18" s="16"/>
    </row>
    <row r="19" spans="2:18" x14ac:dyDescent="0.35">
      <c r="B19" s="14" t="s">
        <v>25</v>
      </c>
      <c r="C19" s="8">
        <v>1.0999999999999999E-2</v>
      </c>
      <c r="D19" s="16"/>
    </row>
    <row r="20" spans="2:18" x14ac:dyDescent="0.35">
      <c r="B20" s="28" t="s">
        <v>26</v>
      </c>
      <c r="C20" s="10">
        <v>1.2E-2</v>
      </c>
      <c r="D20" s="17"/>
    </row>
    <row r="21" spans="2:18" x14ac:dyDescent="0.35">
      <c r="D21" s="18"/>
    </row>
    <row r="22" spans="2:18" ht="30" customHeight="1" thickBot="1" x14ac:dyDescent="0.4">
      <c r="B22" s="11" t="s">
        <v>11</v>
      </c>
      <c r="C22" s="13"/>
      <c r="D22" s="15"/>
    </row>
    <row r="23" spans="2:18" ht="18.600000000000001" thickTop="1" x14ac:dyDescent="0.35">
      <c r="B23" s="14" t="s">
        <v>22</v>
      </c>
      <c r="C23" s="8">
        <v>8.0000000000000002E-3</v>
      </c>
      <c r="D23" s="16"/>
    </row>
    <row r="24" spans="2:18" x14ac:dyDescent="0.35">
      <c r="B24" s="14" t="s">
        <v>23</v>
      </c>
      <c r="C24" s="8">
        <v>8.9999999999999993E-3</v>
      </c>
      <c r="D24" s="16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2:18" x14ac:dyDescent="0.35">
      <c r="B25" s="14" t="s">
        <v>24</v>
      </c>
      <c r="C25" s="8">
        <v>0.01</v>
      </c>
      <c r="D25" s="16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2:18" x14ac:dyDescent="0.35">
      <c r="B26" s="14" t="s">
        <v>25</v>
      </c>
      <c r="C26" s="8">
        <v>1.0999999999999999E-2</v>
      </c>
      <c r="D26" s="16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2:18" x14ac:dyDescent="0.35">
      <c r="B27" s="28" t="s">
        <v>26</v>
      </c>
      <c r="C27" s="10">
        <v>1.2E-2</v>
      </c>
      <c r="D27" s="17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2:18" x14ac:dyDescent="0.35"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2:18" x14ac:dyDescent="0.35"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2:18" x14ac:dyDescent="0.35"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2:18" x14ac:dyDescent="0.35"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2:18" x14ac:dyDescent="0.35"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7:18" x14ac:dyDescent="0.35"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7:18" x14ac:dyDescent="0.35"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34D1-EE2F-4734-8B2E-31A46DC467FA}">
  <dimension ref="B1:R34"/>
  <sheetViews>
    <sheetView workbookViewId="0">
      <selection activeCell="B1" sqref="B1:D1"/>
    </sheetView>
  </sheetViews>
  <sheetFormatPr baseColWidth="10" defaultColWidth="20.33203125" defaultRowHeight="18" x14ac:dyDescent="0.35"/>
  <cols>
    <col min="1" max="1" width="6.5546875" style="5" customWidth="1"/>
    <col min="2" max="4" width="20.33203125" style="5"/>
    <col min="5" max="5" width="9.88671875" style="5" customWidth="1"/>
    <col min="6" max="16384" width="20.33203125" style="5"/>
  </cols>
  <sheetData>
    <row r="1" spans="2:4" x14ac:dyDescent="0.35">
      <c r="B1" s="30"/>
      <c r="C1" s="31" t="s">
        <v>0</v>
      </c>
      <c r="D1" s="30"/>
    </row>
    <row r="3" spans="2:4" ht="18.600000000000001" thickBot="1" x14ac:dyDescent="0.4">
      <c r="B3" s="19" t="s">
        <v>21</v>
      </c>
      <c r="C3" s="19"/>
      <c r="D3" s="19"/>
    </row>
    <row r="4" spans="2:4" ht="18.600000000000001" thickTop="1" x14ac:dyDescent="0.35">
      <c r="B4" s="5" t="s">
        <v>1</v>
      </c>
      <c r="D4" s="5">
        <v>21389</v>
      </c>
    </row>
    <row r="5" spans="2:4" x14ac:dyDescent="0.35">
      <c r="B5" s="5" t="s">
        <v>2</v>
      </c>
      <c r="D5" s="5">
        <v>31900</v>
      </c>
    </row>
    <row r="6" spans="2:4" x14ac:dyDescent="0.35">
      <c r="B6" s="5" t="s">
        <v>3</v>
      </c>
      <c r="D6" s="5">
        <v>15400</v>
      </c>
    </row>
    <row r="7" spans="2:4" x14ac:dyDescent="0.35">
      <c r="B7" s="5" t="s">
        <v>4</v>
      </c>
      <c r="D7" s="5">
        <v>7900</v>
      </c>
    </row>
    <row r="8" spans="2:4" x14ac:dyDescent="0.35">
      <c r="B8" s="5" t="s">
        <v>5</v>
      </c>
      <c r="D8" s="5">
        <v>13500</v>
      </c>
    </row>
    <row r="9" spans="2:4" ht="18.600000000000001" thickBot="1" x14ac:dyDescent="0.4">
      <c r="B9" s="6" t="s">
        <v>6</v>
      </c>
      <c r="C9" s="7"/>
      <c r="D9" s="6">
        <f>SUM(D4:D8)</f>
        <v>90089</v>
      </c>
    </row>
    <row r="10" spans="2:4" ht="18.600000000000001" thickTop="1" x14ac:dyDescent="0.35"/>
    <row r="11" spans="2:4" x14ac:dyDescent="0.35">
      <c r="C11" s="20" t="s">
        <v>9</v>
      </c>
      <c r="D11" s="21">
        <v>0.01</v>
      </c>
    </row>
    <row r="12" spans="2:4" x14ac:dyDescent="0.35">
      <c r="C12" s="22" t="s">
        <v>7</v>
      </c>
      <c r="D12" s="23">
        <v>12</v>
      </c>
    </row>
    <row r="13" spans="2:4" x14ac:dyDescent="0.35">
      <c r="C13" s="24" t="s">
        <v>8</v>
      </c>
      <c r="D13" s="25">
        <f>PMT(D11/12,D12*12,D9)</f>
        <v>-664.16602602897399</v>
      </c>
    </row>
    <row r="15" spans="2:4" ht="18.600000000000001" thickBot="1" x14ac:dyDescent="0.4">
      <c r="B15" s="11" t="s">
        <v>10</v>
      </c>
      <c r="C15" s="12"/>
      <c r="D15" s="15"/>
    </row>
    <row r="16" spans="2:4" ht="18.600000000000001" thickTop="1" x14ac:dyDescent="0.35">
      <c r="B16" s="14" t="s">
        <v>22</v>
      </c>
      <c r="C16" s="8">
        <v>8.0000000000000002E-3</v>
      </c>
      <c r="D16" s="16"/>
    </row>
    <row r="17" spans="2:18" x14ac:dyDescent="0.35">
      <c r="B17" s="14" t="s">
        <v>23</v>
      </c>
      <c r="C17" s="8">
        <v>8.9999999999999993E-3</v>
      </c>
      <c r="D17" s="16"/>
    </row>
    <row r="18" spans="2:18" x14ac:dyDescent="0.35">
      <c r="B18" s="14" t="s">
        <v>24</v>
      </c>
      <c r="C18" s="8">
        <v>0.01</v>
      </c>
      <c r="D18" s="16"/>
    </row>
    <row r="19" spans="2:18" x14ac:dyDescent="0.35">
      <c r="B19" s="14" t="s">
        <v>25</v>
      </c>
      <c r="C19" s="8">
        <v>1.0999999999999999E-2</v>
      </c>
      <c r="D19" s="16"/>
    </row>
    <row r="20" spans="2:18" x14ac:dyDescent="0.35">
      <c r="B20" s="14" t="s">
        <v>26</v>
      </c>
      <c r="C20" s="10">
        <v>1.2E-2</v>
      </c>
      <c r="D20" s="17"/>
    </row>
    <row r="21" spans="2:18" x14ac:dyDescent="0.35">
      <c r="D21" s="18"/>
    </row>
    <row r="22" spans="2:18" ht="30" customHeight="1" thickBot="1" x14ac:dyDescent="0.4">
      <c r="B22" s="11" t="s">
        <v>11</v>
      </c>
      <c r="C22" s="13"/>
      <c r="D22" s="15"/>
    </row>
    <row r="23" spans="2:18" ht="18.600000000000001" thickTop="1" x14ac:dyDescent="0.35">
      <c r="B23" s="14" t="s">
        <v>22</v>
      </c>
      <c r="C23" s="8">
        <v>8.0000000000000002E-3</v>
      </c>
      <c r="D23" s="16"/>
    </row>
    <row r="24" spans="2:18" x14ac:dyDescent="0.35">
      <c r="B24" s="14" t="s">
        <v>23</v>
      </c>
      <c r="C24" s="8">
        <v>8.9999999999999993E-3</v>
      </c>
      <c r="D24" s="16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2:18" x14ac:dyDescent="0.35">
      <c r="B25" s="14" t="s">
        <v>24</v>
      </c>
      <c r="C25" s="8">
        <v>0.01</v>
      </c>
      <c r="D25" s="16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2:18" x14ac:dyDescent="0.35">
      <c r="B26" s="14" t="s">
        <v>25</v>
      </c>
      <c r="C26" s="8">
        <v>1.0999999999999999E-2</v>
      </c>
      <c r="D26" s="16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2:18" x14ac:dyDescent="0.35">
      <c r="B27" s="14" t="s">
        <v>26</v>
      </c>
      <c r="C27" s="10">
        <v>1.2E-2</v>
      </c>
      <c r="D27" s="17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2:18" x14ac:dyDescent="0.35"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2:18" x14ac:dyDescent="0.35"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2:18" x14ac:dyDescent="0.35"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2:18" x14ac:dyDescent="0.35"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2:18" x14ac:dyDescent="0.35"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7:18" x14ac:dyDescent="0.35"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7:18" x14ac:dyDescent="0.35"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B3" sqref="B3"/>
    </sheetView>
  </sheetViews>
  <sheetFormatPr baseColWidth="10" defaultRowHeight="14.4" x14ac:dyDescent="0.3"/>
  <cols>
    <col min="1" max="1" width="41.5546875" bestFit="1" customWidth="1"/>
    <col min="2" max="2" width="38.21875" bestFit="1" customWidth="1"/>
    <col min="3" max="3" width="16.21875" bestFit="1" customWidth="1"/>
    <col min="4" max="4" width="20.6640625" bestFit="1" customWidth="1"/>
    <col min="5" max="5" width="5" bestFit="1" customWidth="1"/>
  </cols>
  <sheetData>
    <row r="1" spans="1:4" ht="18" x14ac:dyDescent="0.35">
      <c r="A1" s="26" t="s">
        <v>41</v>
      </c>
      <c r="B1" s="4"/>
    </row>
    <row r="3" spans="1:4" x14ac:dyDescent="0.3">
      <c r="A3" s="1" t="s">
        <v>40</v>
      </c>
      <c r="B3" s="1"/>
      <c r="C3" s="2" t="s">
        <v>35</v>
      </c>
      <c r="D3" s="2" t="s">
        <v>12</v>
      </c>
    </row>
    <row r="4" spans="1:4" x14ac:dyDescent="0.3">
      <c r="A4" s="1" t="s">
        <v>27</v>
      </c>
      <c r="B4" s="1"/>
      <c r="C4" s="2" t="s">
        <v>37</v>
      </c>
      <c r="D4" s="2" t="s">
        <v>12</v>
      </c>
    </row>
    <row r="5" spans="1:4" x14ac:dyDescent="0.3">
      <c r="A5" s="1" t="s">
        <v>28</v>
      </c>
      <c r="B5" s="1"/>
      <c r="C5" s="2" t="s">
        <v>43</v>
      </c>
      <c r="D5" s="2" t="s">
        <v>13</v>
      </c>
    </row>
    <row r="6" spans="1:4" x14ac:dyDescent="0.3">
      <c r="A6" s="1" t="s">
        <v>29</v>
      </c>
      <c r="B6" s="1"/>
      <c r="C6" s="2" t="s">
        <v>38</v>
      </c>
      <c r="D6" s="2" t="s">
        <v>14</v>
      </c>
    </row>
    <row r="7" spans="1:4" x14ac:dyDescent="0.3">
      <c r="A7" s="1" t="s">
        <v>30</v>
      </c>
      <c r="B7" s="1"/>
      <c r="C7" s="2" t="s">
        <v>39</v>
      </c>
      <c r="D7" s="2" t="s">
        <v>15</v>
      </c>
    </row>
  </sheetData>
  <sortState ref="A3:F7">
    <sortCondition ref="E3:E7"/>
    <sortCondition descending="1" ref="F3:F7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workbookViewId="0">
      <selection activeCell="K24" sqref="K24"/>
    </sheetView>
  </sheetViews>
  <sheetFormatPr baseColWidth="10" defaultRowHeight="14.4" x14ac:dyDescent="0.3"/>
  <cols>
    <col min="1" max="1" width="38" customWidth="1"/>
    <col min="2" max="2" width="22.6640625" bestFit="1" customWidth="1"/>
    <col min="3" max="3" width="7.5546875" customWidth="1"/>
    <col min="4" max="4" width="27.5546875" bestFit="1" customWidth="1"/>
    <col min="5" max="5" width="11.44140625" style="27"/>
  </cols>
  <sheetData>
    <row r="1" spans="1:5" x14ac:dyDescent="0.3">
      <c r="A1" t="s">
        <v>16</v>
      </c>
    </row>
    <row r="4" spans="1:5" x14ac:dyDescent="0.3">
      <c r="A4" s="1" t="s">
        <v>42</v>
      </c>
      <c r="B4" s="2" t="s">
        <v>35</v>
      </c>
      <c r="C4" s="3">
        <v>8073</v>
      </c>
      <c r="D4" t="s">
        <v>18</v>
      </c>
      <c r="E4" s="29">
        <v>24450</v>
      </c>
    </row>
    <row r="5" spans="1:5" x14ac:dyDescent="0.3">
      <c r="A5" s="1" t="s">
        <v>31</v>
      </c>
      <c r="B5" s="2" t="s">
        <v>37</v>
      </c>
      <c r="C5" s="3">
        <v>8072</v>
      </c>
      <c r="D5" t="s">
        <v>19</v>
      </c>
      <c r="E5" s="29">
        <v>34000</v>
      </c>
    </row>
    <row r="6" spans="1:5" x14ac:dyDescent="0.3">
      <c r="A6" s="1" t="s">
        <v>32</v>
      </c>
      <c r="B6" s="2" t="s">
        <v>36</v>
      </c>
      <c r="C6" s="3">
        <v>8523</v>
      </c>
      <c r="D6" t="s">
        <v>20</v>
      </c>
      <c r="E6" s="29">
        <v>29020</v>
      </c>
    </row>
    <row r="7" spans="1:5" x14ac:dyDescent="0.3">
      <c r="A7" s="1" t="s">
        <v>33</v>
      </c>
      <c r="B7" s="2" t="s">
        <v>38</v>
      </c>
      <c r="C7" s="3">
        <v>8041</v>
      </c>
      <c r="D7" t="s">
        <v>17</v>
      </c>
      <c r="E7" s="29">
        <v>61290</v>
      </c>
    </row>
    <row r="8" spans="1:5" x14ac:dyDescent="0.3">
      <c r="A8" s="1" t="s">
        <v>34</v>
      </c>
      <c r="B8" s="2" t="s">
        <v>39</v>
      </c>
      <c r="C8" s="3">
        <v>8041</v>
      </c>
      <c r="D8" t="s">
        <v>17</v>
      </c>
      <c r="E8" s="29">
        <v>38260</v>
      </c>
    </row>
  </sheetData>
  <sortState ref="C4:D8">
    <sortCondition ref="D4:D8"/>
  </sortState>
  <conditionalFormatting sqref="E1:E3 E9:E1048576">
    <cfRule type="top10" dxfId="1" priority="2" bottom="1" rank="5"/>
  </conditionalFormatting>
  <pageMargins left="0.7" right="0.7" top="0.78740157499999996" bottom="0.78740157499999996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Tabelle2</vt:lpstr>
      <vt:lpstr>Handwerkerliste</vt:lpstr>
      <vt:lpstr>Angebote Wärmedämmung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</dc:creator>
  <cp:lastModifiedBy>Easy4me</cp:lastModifiedBy>
  <dcterms:created xsi:type="dcterms:W3CDTF">2013-11-17T07:56:00Z</dcterms:created>
  <dcterms:modified xsi:type="dcterms:W3CDTF">2022-03-26T11:58:08Z</dcterms:modified>
</cp:coreProperties>
</file>