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9705" windowHeight="4845"/>
  </bookViews>
  <sheets>
    <sheet name="Tabelle1" sheetId="1" r:id="rId1"/>
    <sheet name="Handwerkerliste" sheetId="2" r:id="rId2"/>
    <sheet name="Angebote Wärmedämmung" sheetId="3" r:id="rId3"/>
    <sheet name="Paket1" sheetId="4" r:id="rId4"/>
    <sheet name="Paket2" sheetId="6" r:id="rId5"/>
    <sheet name="Paket3" sheetId="7" r:id="rId6"/>
    <sheet name="Paket4" sheetId="8" r:id="rId7"/>
    <sheet name="Konsolidieren" sheetId="9" r:id="rId8"/>
  </sheet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<sst xmlns="http://schemas.openxmlformats.org/spreadsheetml/2006/main" count="139" uniqueCount="96">
  <si>
    <t>Traumhaus</t>
  </si>
  <si>
    <t>Geplante Renovierungskosten:</t>
  </si>
  <si>
    <t>Renovierung der Fenster:</t>
  </si>
  <si>
    <t>Vollwärme-Dämmung:</t>
  </si>
  <si>
    <t>Garten neu anlegen:</t>
  </si>
  <si>
    <t>Innenausbau:</t>
  </si>
  <si>
    <t>Neue Küche:</t>
  </si>
  <si>
    <t>Gesamt:</t>
  </si>
  <si>
    <t>Laufzeit in Jahren:</t>
  </si>
  <si>
    <t>monatliche Rate?</t>
  </si>
  <si>
    <t>Zinssatz p.a.:</t>
  </si>
  <si>
    <t>Zinssatz</t>
  </si>
  <si>
    <t>Zinssatz
(ohne Vollwärmedämmung)</t>
  </si>
  <si>
    <t>Bank Austria</t>
  </si>
  <si>
    <t>Raiffeisen</t>
  </si>
  <si>
    <t>DKB</t>
  </si>
  <si>
    <t>Deutsche Bank</t>
  </si>
  <si>
    <t>Sparkasse</t>
  </si>
  <si>
    <r>
      <t>A</t>
    </r>
    <r>
      <rPr>
        <b/>
        <sz val="11"/>
        <color theme="1"/>
        <rFont val="Calibri"/>
        <family val="2"/>
        <scheme val="minor"/>
      </rPr>
      <t xml:space="preserve"> - Gottinger GmbH</t>
    </r>
  </si>
  <si>
    <t>Friedhofstr 2</t>
  </si>
  <si>
    <t>8401 Kalsdorf bei Graz</t>
  </si>
  <si>
    <r>
      <t>B</t>
    </r>
    <r>
      <rPr>
        <b/>
        <sz val="11"/>
        <color theme="1"/>
        <rFont val="Calibri"/>
        <family val="2"/>
        <scheme val="minor"/>
      </rPr>
      <t xml:space="preserve"> - ALL-HA-BAU GesmbH</t>
    </r>
  </si>
  <si>
    <t>Herbert-Boeckl-G 10</t>
  </si>
  <si>
    <t>8041 Graz</t>
  </si>
  <si>
    <r>
      <t>C</t>
    </r>
    <r>
      <rPr>
        <b/>
        <sz val="11"/>
        <color theme="1"/>
        <rFont val="Calibri"/>
        <family val="2"/>
        <scheme val="minor"/>
      </rPr>
      <t xml:space="preserve"> - H. H. Verputze GmbH. Hammer</t>
    </r>
  </si>
  <si>
    <t>Haslach 62</t>
  </si>
  <si>
    <t>8413 Sankt Georgen an der Stiefing</t>
  </si>
  <si>
    <r>
      <t>D</t>
    </r>
    <r>
      <rPr>
        <b/>
        <sz val="11"/>
        <color theme="1"/>
        <rFont val="Calibri"/>
        <family val="2"/>
        <scheme val="minor"/>
      </rPr>
      <t xml:space="preserve"> - Mustafoski Maschinenputz- u Vollwärmeschutz GmbH</t>
    </r>
  </si>
  <si>
    <t>Liebenauer Hauptstr 142</t>
  </si>
  <si>
    <r>
      <t>E</t>
    </r>
    <r>
      <rPr>
        <b/>
        <sz val="11"/>
        <color theme="1"/>
        <rFont val="Calibri"/>
        <family val="2"/>
        <scheme val="minor"/>
      </rPr>
      <t xml:space="preserve"> - Kölbl GesmbH</t>
    </r>
  </si>
  <si>
    <t>Steindorf 10a</t>
  </si>
  <si>
    <t>8142 Wundschuh</t>
  </si>
  <si>
    <r>
      <t>F</t>
    </r>
    <r>
      <rPr>
        <b/>
        <sz val="11"/>
        <color theme="1"/>
        <rFont val="Calibri"/>
        <family val="2"/>
        <scheme val="minor"/>
      </rPr>
      <t xml:space="preserve"> - Narrath Putze GmbH</t>
    </r>
  </si>
  <si>
    <t>Triester Str 77</t>
  </si>
  <si>
    <t>8073 Feldkirchen bei Graz</t>
  </si>
  <si>
    <r>
      <t>G</t>
    </r>
    <r>
      <rPr>
        <b/>
        <sz val="11"/>
        <color theme="1"/>
        <rFont val="Calibri"/>
        <family val="2"/>
        <scheme val="minor"/>
      </rPr>
      <t xml:space="preserve"> - Puskas Fassaden GmbH</t>
    </r>
  </si>
  <si>
    <t>Kärntner Str 167</t>
  </si>
  <si>
    <t>8053 Graz</t>
  </si>
  <si>
    <r>
      <t>H</t>
    </r>
    <r>
      <rPr>
        <b/>
        <sz val="11"/>
        <color theme="1"/>
        <rFont val="Calibri"/>
        <family val="2"/>
        <scheme val="minor"/>
      </rPr>
      <t xml:space="preserve"> - Feierl KG</t>
    </r>
  </si>
  <si>
    <t>Hangweg 9</t>
  </si>
  <si>
    <t>8740 Zeltweg</t>
  </si>
  <si>
    <r>
      <t>I</t>
    </r>
    <r>
      <rPr>
        <b/>
        <sz val="11"/>
        <color theme="1"/>
        <rFont val="Calibri"/>
        <family val="2"/>
        <scheme val="minor"/>
      </rPr>
      <t xml:space="preserve"> - Fassaden Hammer GmbH</t>
    </r>
  </si>
  <si>
    <t>Neubruchweg 18</t>
  </si>
  <si>
    <t>8410 Wildon</t>
  </si>
  <si>
    <r>
      <t>J</t>
    </r>
    <r>
      <rPr>
        <b/>
        <sz val="11"/>
        <color theme="1"/>
        <rFont val="Calibri"/>
        <family val="2"/>
        <scheme val="minor"/>
      </rPr>
      <t xml:space="preserve"> - Daniel List - LIST MALER</t>
    </r>
  </si>
  <si>
    <t>Fernitzer Str 25</t>
  </si>
  <si>
    <t>8071 Hausmannstätten</t>
  </si>
  <si>
    <r>
      <t>K</t>
    </r>
    <r>
      <rPr>
        <b/>
        <sz val="11"/>
        <color theme="1"/>
        <rFont val="Calibri"/>
        <family val="2"/>
        <scheme val="minor"/>
      </rPr>
      <t xml:space="preserve"> - Malerbetrieb Koch</t>
    </r>
  </si>
  <si>
    <t>Am Petersgrund 6</t>
  </si>
  <si>
    <t>8072 Fernitz</t>
  </si>
  <si>
    <r>
      <t>L</t>
    </r>
    <r>
      <rPr>
        <b/>
        <sz val="11"/>
        <color theme="1"/>
        <rFont val="Calibri"/>
        <family val="2"/>
        <scheme val="minor"/>
      </rPr>
      <t xml:space="preserve"> - Zeiler GesmbH</t>
    </r>
  </si>
  <si>
    <t>Thajagraben 10</t>
  </si>
  <si>
    <t>8813 Sankt Blasen</t>
  </si>
  <si>
    <r>
      <t>M</t>
    </r>
    <r>
      <rPr>
        <b/>
        <sz val="11"/>
        <color theme="1"/>
        <rFont val="Calibri"/>
        <family val="2"/>
        <scheme val="minor"/>
      </rPr>
      <t xml:space="preserve"> - Powoden GmbH</t>
    </r>
  </si>
  <si>
    <t>Hochfeldweg 7</t>
  </si>
  <si>
    <t>8523 Frauental an der Laßnitz</t>
  </si>
  <si>
    <r>
      <t>N</t>
    </r>
    <r>
      <rPr>
        <b/>
        <sz val="11"/>
        <color theme="1"/>
        <rFont val="Calibri"/>
        <family val="2"/>
        <scheme val="minor"/>
      </rPr>
      <t xml:space="preserve"> - Reiterer Gerold Malermeisterbetrieb</t>
    </r>
  </si>
  <si>
    <t>Marburger Str 4</t>
  </si>
  <si>
    <t>8463 Leutschach</t>
  </si>
  <si>
    <r>
      <t>O</t>
    </r>
    <r>
      <rPr>
        <b/>
        <sz val="11"/>
        <color theme="1"/>
        <rFont val="Calibri"/>
        <family val="2"/>
        <scheme val="minor"/>
      </rPr>
      <t xml:space="preserve"> - Unideko GmbH</t>
    </r>
  </si>
  <si>
    <t>Schildbach 84</t>
  </si>
  <si>
    <t>8230 Hartberg Umgebung</t>
  </si>
  <si>
    <t>HANDWERKER für Vollwärmeschutz</t>
  </si>
  <si>
    <t>ANGEBOTE von:</t>
  </si>
  <si>
    <t>Gottinger GmbH</t>
  </si>
  <si>
    <t>ALL-HA-BAU GesmbH</t>
  </si>
  <si>
    <t>H. H. Verputze GmbH. Hammer</t>
  </si>
  <si>
    <t>Mustafoski Maschinenputz- u Vollwärmeschutz GmbH</t>
  </si>
  <si>
    <t>Kölbl GesmbH</t>
  </si>
  <si>
    <t>Narrath Putze GmbH</t>
  </si>
  <si>
    <t>Puskas Fassaden GmbH</t>
  </si>
  <si>
    <t>Feierl KG</t>
  </si>
  <si>
    <t>Fassaden Hammer GmbH</t>
  </si>
  <si>
    <t>Daniel List - LIST MALER</t>
  </si>
  <si>
    <t>Malerbetrieb Koch</t>
  </si>
  <si>
    <t>Zeiler GesmbH</t>
  </si>
  <si>
    <t>Powoden GmbH</t>
  </si>
  <si>
    <t>Reiterer Gerold Malermeisterbetrieb</t>
  </si>
  <si>
    <t>Unideko GmbH</t>
  </si>
  <si>
    <t>Kalsdorf bei Graz</t>
  </si>
  <si>
    <t>Graz</t>
  </si>
  <si>
    <t>Sankt Georgen an der Stiefing</t>
  </si>
  <si>
    <t>Wundschuh</t>
  </si>
  <si>
    <t>Feldkirchen bei Graz</t>
  </si>
  <si>
    <t>Zeltweg</t>
  </si>
  <si>
    <t>Wildon</t>
  </si>
  <si>
    <t>Hausmannstätten</t>
  </si>
  <si>
    <t>Fernitz</t>
  </si>
  <si>
    <t>Sankt Blasen</t>
  </si>
  <si>
    <t>Frauental an der Laßnitz</t>
  </si>
  <si>
    <t>Leutschach</t>
  </si>
  <si>
    <t>Hartberg Umgebung</t>
  </si>
  <si>
    <t>Firma Zinnerl</t>
  </si>
  <si>
    <t>Firma Sauber</t>
  </si>
  <si>
    <t>Firma Gruber</t>
  </si>
  <si>
    <t>Firma Friederpaul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</si>
</sst>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2" xfId="0" applyFill="1" applyBorder="1"/>
    <xf numFmtId="9" fontId="0" fillId="2" borderId="3" xfId="0" applyNumberForma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9" xfId="0" applyFill="1" applyBorder="1"/>
    <xf numFmtId="10" fontId="0" fillId="2" borderId="0" xfId="0" applyNumberFormat="1" applyFill="1" applyBorder="1"/>
    <xf numFmtId="10" fontId="0" fillId="2" borderId="10" xfId="0" applyNumberFormat="1" applyFill="1" applyBorder="1"/>
    <xf numFmtId="0" fontId="0" fillId="2" borderId="11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2" xfId="0" applyFont="1" applyBorder="1"/>
    <xf numFmtId="0" fontId="0" fillId="0" borderId="0" xfId="0" applyNumberFormat="1" applyAlignment="1">
      <alignment horizontal="left" vertical="center"/>
    </xf>
    <xf numFmtId="0" fontId="0" fillId="0" borderId="0" xfId="0" applyNumberFormat="1"/>
    <xf numFmtId="164" fontId="0" fillId="0" borderId="0" xfId="0" applyNumberFormat="1"/>
    <xf numFmtId="0" fontId="0" fillId="2" borderId="8" xfId="0" applyFill="1" applyBorder="1" applyAlignment="1"/>
    <xf numFmtId="0" fontId="0" fillId="2" borderId="1" xfId="0" applyFill="1" applyBorder="1" applyAlignment="1"/>
    <xf numFmtId="0" fontId="0" fillId="2" borderId="1" xfId="0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184110</xdr:colOff>
      <xdr:row>1</xdr:row>
      <xdr:rowOff>0</xdr:rowOff>
    </xdr:from>
    <xdr:to>
      <xdr:col>9</xdr:col>
      <xdr:colOff>704849</xdr:colOff>
      <xdr:row>13</xdr:row>
      <xdr:rowOff>76200</xdr:rowOff>
    </xdr:to>
    <xdr:pic>
      <xdr:nvPicPr>
        <xdr:cNvPr id="2" name="Grafik 1" descr="C:\Users\sicidi\AppData\Local\Microsoft\Windows\INetCache\IE\4TLWAO5K\MP900422544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1310" y="190500"/>
          <a:ext cx="3568739" cy="238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"/>
  <sheetViews>
    <sheetView tabSelected="1" topLeftCell="A4" workbookViewId="0">
      <selection activeCell="D22" sqref="D22"/>
    </sheetView>
  </sheetViews>
  <sheetFormatPr baseColWidth="10" defaultRowHeight="15" x14ac:dyDescent="0.25"/>
  <cols>
    <col min="2" max="2" width="23" customWidth="1"/>
    <col min="3" max="3" width="6.42578125" customWidth="1"/>
  </cols>
  <sheetData>
    <row r="1" spans="2:4" x14ac:dyDescent="0.25">
      <c r="C1" s="1" t="s">
        <v>0</v>
      </c>
    </row>
    <row r="3" spans="2:4" x14ac:dyDescent="0.25">
      <c r="B3" s="2" t="s">
        <v>1</v>
      </c>
    </row>
    <row r="4" spans="2:4" x14ac:dyDescent="0.25">
      <c r="B4" t="s">
        <v>2</v>
      </c>
      <c r="D4">
        <v>21389</v>
      </c>
    </row>
    <row r="5" spans="2:4" x14ac:dyDescent="0.25">
      <c r="B5" t="s">
        <v>3</v>
      </c>
      <c r="D5">
        <v>31900</v>
      </c>
    </row>
    <row r="6" spans="2:4" x14ac:dyDescent="0.25">
      <c r="B6" t="s">
        <v>4</v>
      </c>
      <c r="D6">
        <v>15400</v>
      </c>
    </row>
    <row r="7" spans="2:4" x14ac:dyDescent="0.25">
      <c r="B7" t="s">
        <v>5</v>
      </c>
      <c r="D7">
        <v>7900</v>
      </c>
    </row>
    <row r="8" spans="2:4" x14ac:dyDescent="0.25">
      <c r="B8" t="s">
        <v>6</v>
      </c>
      <c r="D8">
        <v>13500</v>
      </c>
    </row>
    <row r="9" spans="2:4" ht="15.75" thickBot="1" x14ac:dyDescent="0.3">
      <c r="B9" s="3" t="s">
        <v>7</v>
      </c>
      <c r="C9" s="4"/>
      <c r="D9" s="3"/>
    </row>
    <row r="10" spans="2:4" ht="15.75" thickTop="1" x14ac:dyDescent="0.25"/>
    <row r="11" spans="2:4" x14ac:dyDescent="0.25">
      <c r="B11" s="5"/>
      <c r="C11" s="14" t="s">
        <v>10</v>
      </c>
      <c r="D11" s="6">
        <v>0.06</v>
      </c>
    </row>
    <row r="12" spans="2:4" x14ac:dyDescent="0.25">
      <c r="B12" s="7"/>
      <c r="C12" s="15" t="s">
        <v>8</v>
      </c>
      <c r="D12" s="8">
        <v>12</v>
      </c>
    </row>
    <row r="13" spans="2:4" x14ac:dyDescent="0.25">
      <c r="B13" s="9"/>
      <c r="C13" s="16" t="s">
        <v>9</v>
      </c>
      <c r="D13" s="10"/>
    </row>
    <row r="15" spans="2:4" ht="15.75" thickBot="1" x14ac:dyDescent="0.3">
      <c r="B15" s="23" t="s">
        <v>11</v>
      </c>
      <c r="C15" s="24"/>
      <c r="D15" s="11">
        <f>D13</f>
        <v>0</v>
      </c>
    </row>
    <row r="16" spans="2:4" ht="15.75" thickTop="1" x14ac:dyDescent="0.25">
      <c r="B16" s="7" t="s">
        <v>13</v>
      </c>
      <c r="C16" s="12">
        <v>5.5E-2</v>
      </c>
      <c r="D16" s="8"/>
    </row>
    <row r="17" spans="2:4" x14ac:dyDescent="0.25">
      <c r="B17" s="7" t="s">
        <v>14</v>
      </c>
      <c r="C17" s="12">
        <v>5.7000000000000002E-2</v>
      </c>
      <c r="D17" s="8"/>
    </row>
    <row r="18" spans="2:4" x14ac:dyDescent="0.25">
      <c r="B18" s="7" t="s">
        <v>15</v>
      </c>
      <c r="C18" s="12">
        <v>6.2E-2</v>
      </c>
      <c r="D18" s="8"/>
    </row>
    <row r="19" spans="2:4" x14ac:dyDescent="0.25">
      <c r="B19" s="7" t="s">
        <v>16</v>
      </c>
      <c r="C19" s="12">
        <v>6.4000000000000001E-2</v>
      </c>
      <c r="D19" s="8"/>
    </row>
    <row r="20" spans="2:4" x14ac:dyDescent="0.25">
      <c r="B20" s="9" t="s">
        <v>17</v>
      </c>
      <c r="C20" s="13">
        <v>0.08</v>
      </c>
      <c r="D20" s="10"/>
    </row>
    <row r="22" spans="2:4" ht="30" customHeight="1" thickBot="1" x14ac:dyDescent="0.3">
      <c r="B22" s="23" t="s">
        <v>12</v>
      </c>
      <c r="C22" s="25"/>
      <c r="D22" s="11"/>
    </row>
    <row r="23" spans="2:4" ht="15.75" thickTop="1" x14ac:dyDescent="0.25">
      <c r="B23" s="7" t="s">
        <v>13</v>
      </c>
      <c r="C23" s="12">
        <v>5.5E-2</v>
      </c>
      <c r="D23" s="8"/>
    </row>
    <row r="24" spans="2:4" x14ac:dyDescent="0.25">
      <c r="B24" s="7" t="s">
        <v>14</v>
      </c>
      <c r="C24" s="12">
        <v>5.7000000000000002E-2</v>
      </c>
      <c r="D24" s="8"/>
    </row>
    <row r="25" spans="2:4" x14ac:dyDescent="0.25">
      <c r="B25" s="7" t="s">
        <v>15</v>
      </c>
      <c r="C25" s="12">
        <v>6.2E-2</v>
      </c>
      <c r="D25" s="8"/>
    </row>
    <row r="26" spans="2:4" x14ac:dyDescent="0.25">
      <c r="B26" s="7" t="s">
        <v>16</v>
      </c>
      <c r="C26" s="12">
        <v>6.4000000000000001E-2</v>
      </c>
      <c r="D26" s="8"/>
    </row>
    <row r="27" spans="2:4" x14ac:dyDescent="0.25">
      <c r="B27" s="9" t="s">
        <v>17</v>
      </c>
      <c r="C27" s="13">
        <v>0.08</v>
      </c>
      <c r="D27" s="10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25" sqref="A25"/>
    </sheetView>
  </sheetViews>
  <sheetFormatPr baseColWidth="10" defaultRowHeight="15" x14ac:dyDescent="0.25"/>
  <cols>
    <col min="1" max="1" width="52.85546875" bestFit="1" customWidth="1"/>
    <col min="2" max="2" width="22.7109375" bestFit="1" customWidth="1"/>
    <col min="3" max="3" width="32.140625" bestFit="1" customWidth="1"/>
  </cols>
  <sheetData>
    <row r="1" spans="1:3" ht="15.75" thickBot="1" x14ac:dyDescent="0.3">
      <c r="A1" s="19" t="s">
        <v>62</v>
      </c>
    </row>
    <row r="2" spans="1:3" ht="15.75" thickTop="1" x14ac:dyDescent="0.25"/>
    <row r="3" spans="1:3" x14ac:dyDescent="0.25">
      <c r="A3" s="17" t="s">
        <v>18</v>
      </c>
      <c r="B3" s="18" t="s">
        <v>19</v>
      </c>
      <c r="C3" s="18" t="s">
        <v>20</v>
      </c>
    </row>
    <row r="4" spans="1:3" x14ac:dyDescent="0.25">
      <c r="A4" s="17" t="s">
        <v>21</v>
      </c>
      <c r="B4" s="18" t="s">
        <v>22</v>
      </c>
      <c r="C4" s="18" t="s">
        <v>23</v>
      </c>
    </row>
    <row r="5" spans="1:3" x14ac:dyDescent="0.25">
      <c r="A5" s="17" t="s">
        <v>24</v>
      </c>
      <c r="B5" s="18" t="s">
        <v>25</v>
      </c>
      <c r="C5" s="18" t="s">
        <v>26</v>
      </c>
    </row>
    <row r="6" spans="1:3" x14ac:dyDescent="0.25">
      <c r="A6" s="17" t="s">
        <v>27</v>
      </c>
      <c r="B6" s="18" t="s">
        <v>28</v>
      </c>
      <c r="C6" s="18" t="s">
        <v>23</v>
      </c>
    </row>
    <row r="7" spans="1:3" x14ac:dyDescent="0.25">
      <c r="A7" s="17" t="s">
        <v>29</v>
      </c>
      <c r="B7" s="18" t="s">
        <v>30</v>
      </c>
      <c r="C7" s="18" t="s">
        <v>31</v>
      </c>
    </row>
    <row r="8" spans="1:3" x14ac:dyDescent="0.25">
      <c r="A8" s="17" t="s">
        <v>32</v>
      </c>
      <c r="B8" s="18" t="s">
        <v>33</v>
      </c>
      <c r="C8" s="18" t="s">
        <v>34</v>
      </c>
    </row>
    <row r="9" spans="1:3" x14ac:dyDescent="0.25">
      <c r="A9" s="17" t="s">
        <v>35</v>
      </c>
      <c r="B9" s="18" t="s">
        <v>36</v>
      </c>
      <c r="C9" s="18" t="s">
        <v>37</v>
      </c>
    </row>
    <row r="10" spans="1:3" x14ac:dyDescent="0.25">
      <c r="A10" s="17" t="s">
        <v>38</v>
      </c>
      <c r="B10" s="18" t="s">
        <v>39</v>
      </c>
      <c r="C10" s="18" t="s">
        <v>40</v>
      </c>
    </row>
    <row r="11" spans="1:3" x14ac:dyDescent="0.25">
      <c r="A11" s="17" t="s">
        <v>41</v>
      </c>
      <c r="B11" s="18" t="s">
        <v>42</v>
      </c>
      <c r="C11" s="18" t="s">
        <v>43</v>
      </c>
    </row>
    <row r="12" spans="1:3" x14ac:dyDescent="0.25">
      <c r="A12" s="17" t="s">
        <v>44</v>
      </c>
      <c r="B12" s="18" t="s">
        <v>45</v>
      </c>
      <c r="C12" s="18" t="s">
        <v>46</v>
      </c>
    </row>
    <row r="13" spans="1:3" x14ac:dyDescent="0.25">
      <c r="A13" s="17" t="s">
        <v>47</v>
      </c>
      <c r="B13" s="18" t="s">
        <v>48</v>
      </c>
      <c r="C13" s="18" t="s">
        <v>49</v>
      </c>
    </row>
    <row r="14" spans="1:3" x14ac:dyDescent="0.25">
      <c r="A14" s="17" t="s">
        <v>50</v>
      </c>
      <c r="B14" s="18" t="s">
        <v>51</v>
      </c>
      <c r="C14" s="18" t="s">
        <v>52</v>
      </c>
    </row>
    <row r="15" spans="1:3" x14ac:dyDescent="0.25">
      <c r="A15" s="17" t="s">
        <v>53</v>
      </c>
      <c r="B15" s="18" t="s">
        <v>54</v>
      </c>
      <c r="C15" t="s">
        <v>55</v>
      </c>
    </row>
    <row r="16" spans="1:3" x14ac:dyDescent="0.25">
      <c r="A16" s="17" t="s">
        <v>56</v>
      </c>
      <c r="B16" s="18" t="s">
        <v>57</v>
      </c>
      <c r="C16" s="18" t="s">
        <v>58</v>
      </c>
    </row>
    <row r="17" spans="1:3" x14ac:dyDescent="0.25">
      <c r="A17" s="17" t="s">
        <v>59</v>
      </c>
      <c r="B17" s="18" t="s">
        <v>60</v>
      </c>
      <c r="C17" s="18" t="s">
        <v>61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5" sqref="E5"/>
    </sheetView>
  </sheetViews>
  <sheetFormatPr baseColWidth="10" defaultRowHeight="15" x14ac:dyDescent="0.25"/>
  <cols>
    <col min="1" max="1" width="38" customWidth="1"/>
    <col min="2" max="2" width="22.7109375" bestFit="1" customWidth="1"/>
    <col min="3" max="3" width="7.5703125" customWidth="1"/>
    <col min="4" max="4" width="27.5703125" bestFit="1" customWidth="1"/>
    <col min="5" max="5" width="13.7109375" style="21" customWidth="1"/>
  </cols>
  <sheetData>
    <row r="1" spans="1:5" x14ac:dyDescent="0.25">
      <c r="A1" t="s">
        <v>63</v>
      </c>
    </row>
    <row r="4" spans="1:5" x14ac:dyDescent="0.25">
      <c r="A4" s="17" t="s">
        <v>64</v>
      </c>
      <c r="B4" s="18" t="s">
        <v>19</v>
      </c>
      <c r="C4" s="20">
        <v>8401</v>
      </c>
      <c r="D4" t="s">
        <v>79</v>
      </c>
      <c r="E4" s="21">
        <v>24450.461481994145</v>
      </c>
    </row>
    <row r="5" spans="1:5" x14ac:dyDescent="0.25">
      <c r="A5" s="17" t="s">
        <v>65</v>
      </c>
      <c r="B5" s="18" t="s">
        <v>22</v>
      </c>
      <c r="C5" s="20">
        <v>8041</v>
      </c>
      <c r="D5" t="s">
        <v>80</v>
      </c>
      <c r="E5" s="21">
        <v>79699.954400383955</v>
      </c>
    </row>
    <row r="6" spans="1:5" x14ac:dyDescent="0.25">
      <c r="A6" s="17" t="s">
        <v>66</v>
      </c>
      <c r="B6" s="18" t="s">
        <v>25</v>
      </c>
      <c r="C6" s="20">
        <v>8413</v>
      </c>
      <c r="D6" t="s">
        <v>81</v>
      </c>
      <c r="E6" s="21">
        <v>63823.468615102342</v>
      </c>
    </row>
    <row r="7" spans="1:5" x14ac:dyDescent="0.25">
      <c r="A7" s="17" t="s">
        <v>67</v>
      </c>
      <c r="B7" s="18" t="s">
        <v>28</v>
      </c>
      <c r="C7" s="20">
        <v>8041</v>
      </c>
      <c r="D7" t="s">
        <v>80</v>
      </c>
      <c r="E7" s="21">
        <v>61293.387850558276</v>
      </c>
    </row>
    <row r="8" spans="1:5" x14ac:dyDescent="0.25">
      <c r="A8" s="17" t="s">
        <v>68</v>
      </c>
      <c r="B8" s="18" t="s">
        <v>30</v>
      </c>
      <c r="C8" s="20">
        <v>8142</v>
      </c>
      <c r="D8" t="s">
        <v>82</v>
      </c>
      <c r="E8" s="21">
        <v>38264.06270173096</v>
      </c>
    </row>
    <row r="9" spans="1:5" x14ac:dyDescent="0.25">
      <c r="A9" s="17" t="s">
        <v>69</v>
      </c>
      <c r="B9" s="18" t="s">
        <v>33</v>
      </c>
      <c r="C9" s="20">
        <v>8073</v>
      </c>
      <c r="D9" t="s">
        <v>83</v>
      </c>
      <c r="E9" s="21">
        <v>13030.699787635103</v>
      </c>
    </row>
    <row r="10" spans="1:5" x14ac:dyDescent="0.25">
      <c r="A10" s="17" t="s">
        <v>70</v>
      </c>
      <c r="B10" s="18" t="s">
        <v>36</v>
      </c>
      <c r="C10" s="20">
        <v>8053</v>
      </c>
      <c r="D10" t="s">
        <v>80</v>
      </c>
      <c r="E10" s="21">
        <v>96732.584125040084</v>
      </c>
    </row>
    <row r="11" spans="1:5" x14ac:dyDescent="0.25">
      <c r="A11" s="17" t="s">
        <v>71</v>
      </c>
      <c r="B11" s="18" t="s">
        <v>39</v>
      </c>
      <c r="C11" s="20">
        <v>8740</v>
      </c>
      <c r="D11" t="s">
        <v>84</v>
      </c>
      <c r="E11" s="21">
        <v>44003.96685859649</v>
      </c>
    </row>
    <row r="12" spans="1:5" x14ac:dyDescent="0.25">
      <c r="A12" s="17" t="s">
        <v>72</v>
      </c>
      <c r="B12" s="18" t="s">
        <v>42</v>
      </c>
      <c r="C12" s="20">
        <v>8410</v>
      </c>
      <c r="D12" t="s">
        <v>85</v>
      </c>
      <c r="E12" s="21">
        <v>50337.177726889102</v>
      </c>
    </row>
    <row r="13" spans="1:5" x14ac:dyDescent="0.25">
      <c r="A13" s="17" t="s">
        <v>73</v>
      </c>
      <c r="B13" s="18" t="s">
        <v>45</v>
      </c>
      <c r="C13" s="20">
        <v>8071</v>
      </c>
      <c r="D13" t="s">
        <v>86</v>
      </c>
      <c r="E13" s="21">
        <v>85460.5908558269</v>
      </c>
    </row>
    <row r="14" spans="1:5" x14ac:dyDescent="0.25">
      <c r="A14" s="17" t="s">
        <v>74</v>
      </c>
      <c r="B14" s="18" t="s">
        <v>48</v>
      </c>
      <c r="C14" s="20">
        <v>8072</v>
      </c>
      <c r="D14" t="s">
        <v>87</v>
      </c>
      <c r="E14" s="21">
        <v>74592.040523397503</v>
      </c>
    </row>
    <row r="15" spans="1:5" x14ac:dyDescent="0.25">
      <c r="A15" s="17" t="s">
        <v>75</v>
      </c>
      <c r="B15" s="18" t="s">
        <v>51</v>
      </c>
      <c r="C15" s="20">
        <v>8813</v>
      </c>
      <c r="D15" t="s">
        <v>88</v>
      </c>
      <c r="E15" s="21">
        <v>1240.6484058648082</v>
      </c>
    </row>
    <row r="16" spans="1:5" x14ac:dyDescent="0.25">
      <c r="A16" s="17" t="s">
        <v>76</v>
      </c>
      <c r="B16" s="18" t="s">
        <v>54</v>
      </c>
      <c r="C16" s="20">
        <v>8523</v>
      </c>
      <c r="D16" t="s">
        <v>89</v>
      </c>
      <c r="E16" s="21">
        <v>801.89606532793391</v>
      </c>
    </row>
    <row r="17" spans="1:5" x14ac:dyDescent="0.25">
      <c r="A17" s="17" t="s">
        <v>77</v>
      </c>
      <c r="B17" s="18" t="s">
        <v>57</v>
      </c>
      <c r="C17" s="20">
        <v>8463</v>
      </c>
      <c r="D17" t="s">
        <v>90</v>
      </c>
      <c r="E17" s="21">
        <v>93219.104873756223</v>
      </c>
    </row>
    <row r="18" spans="1:5" x14ac:dyDescent="0.25">
      <c r="A18" s="17" t="s">
        <v>78</v>
      </c>
      <c r="B18" s="18" t="s">
        <v>60</v>
      </c>
      <c r="C18" s="20">
        <v>8230</v>
      </c>
      <c r="D18" t="s">
        <v>91</v>
      </c>
      <c r="E18" s="21">
        <v>72841.517103637816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1048576"/>
    </sheetView>
  </sheetViews>
  <sheetFormatPr baseColWidth="10" defaultRowHeight="15" x14ac:dyDescent="0.25"/>
  <cols>
    <col min="1" max="1" width="23.7109375" bestFit="1" customWidth="1"/>
    <col min="2" max="2" width="11.42578125" style="22"/>
  </cols>
  <sheetData>
    <row r="1" spans="1:2" ht="15.75" thickBot="1" x14ac:dyDescent="0.3">
      <c r="B1" s="19" t="s">
        <v>92</v>
      </c>
    </row>
    <row r="2" spans="1:2" ht="15.75" thickTop="1" x14ac:dyDescent="0.25">
      <c r="A2" t="s">
        <v>2</v>
      </c>
      <c r="B2" s="22">
        <v>3817.21</v>
      </c>
    </row>
    <row r="3" spans="1:2" x14ac:dyDescent="0.25">
      <c r="A3" t="s">
        <v>3</v>
      </c>
      <c r="B3" s="22">
        <v>5271.95</v>
      </c>
    </row>
    <row r="4" spans="1:2" x14ac:dyDescent="0.25">
      <c r="A4" t="s">
        <v>4</v>
      </c>
      <c r="B4" s="22">
        <v>612.80999999999995</v>
      </c>
    </row>
    <row r="5" spans="1:2" x14ac:dyDescent="0.25">
      <c r="A5" t="s">
        <v>5</v>
      </c>
      <c r="B5" s="22">
        <v>948.32</v>
      </c>
    </row>
    <row r="6" spans="1:2" x14ac:dyDescent="0.25">
      <c r="A6" t="s">
        <v>6</v>
      </c>
      <c r="B6" s="22">
        <v>627.66999999999996</v>
      </c>
    </row>
  </sheetData>
  <dataConsolidate topLabels="1" link="1">
    <dataRefs count="4">
      <dataRef ref="A3:C8" sheet="Paket1"/>
      <dataRef ref="A10:C15" sheet="Paket1"/>
      <dataRef ref="A17:C22" sheet="Paket1"/>
      <dataRef ref="A24:C29" sheet="Paket1"/>
    </dataRefs>
  </dataConsolid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1048576"/>
    </sheetView>
  </sheetViews>
  <sheetFormatPr baseColWidth="10" defaultRowHeight="15" x14ac:dyDescent="0.25"/>
  <cols>
    <col min="1" max="1" width="23.7109375" bestFit="1" customWidth="1"/>
  </cols>
  <sheetData>
    <row r="1" spans="1:2" ht="15.75" thickBot="1" x14ac:dyDescent="0.3">
      <c r="B1" s="19" t="s">
        <v>93</v>
      </c>
    </row>
    <row r="2" spans="1:2" ht="15.75" thickTop="1" x14ac:dyDescent="0.25">
      <c r="A2" t="s">
        <v>2</v>
      </c>
      <c r="B2" s="22">
        <v>909.38</v>
      </c>
    </row>
    <row r="3" spans="1:2" x14ac:dyDescent="0.25">
      <c r="A3" t="s">
        <v>3</v>
      </c>
      <c r="B3" s="22">
        <v>3662.56</v>
      </c>
    </row>
    <row r="4" spans="1:2" x14ac:dyDescent="0.25">
      <c r="A4" t="s">
        <v>4</v>
      </c>
      <c r="B4" s="22">
        <v>618.28</v>
      </c>
    </row>
    <row r="5" spans="1:2" x14ac:dyDescent="0.25">
      <c r="A5" t="s">
        <v>5</v>
      </c>
      <c r="B5" s="22">
        <v>374.27</v>
      </c>
    </row>
    <row r="6" spans="1:2" x14ac:dyDescent="0.25">
      <c r="A6" t="s">
        <v>6</v>
      </c>
      <c r="B6" s="22">
        <v>546.05999999999995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1048576"/>
    </sheetView>
  </sheetViews>
  <sheetFormatPr baseColWidth="10" defaultRowHeight="15" x14ac:dyDescent="0.25"/>
  <cols>
    <col min="1" max="1" width="23.7109375" bestFit="1" customWidth="1"/>
  </cols>
  <sheetData>
    <row r="1" spans="1:2" ht="15.75" thickBot="1" x14ac:dyDescent="0.3">
      <c r="B1" s="19" t="s">
        <v>94</v>
      </c>
    </row>
    <row r="2" spans="1:2" ht="15.75" thickTop="1" x14ac:dyDescent="0.25">
      <c r="A2" t="s">
        <v>2</v>
      </c>
      <c r="B2" s="22">
        <v>4075.68</v>
      </c>
    </row>
    <row r="3" spans="1:2" x14ac:dyDescent="0.25">
      <c r="A3" t="s">
        <v>3</v>
      </c>
      <c r="B3" s="22">
        <v>1185.6099999999999</v>
      </c>
    </row>
    <row r="4" spans="1:2" x14ac:dyDescent="0.25">
      <c r="A4" t="s">
        <v>4</v>
      </c>
      <c r="B4" s="22">
        <v>871.56</v>
      </c>
    </row>
    <row r="5" spans="1:2" x14ac:dyDescent="0.25">
      <c r="A5" t="s">
        <v>5</v>
      </c>
      <c r="B5" s="22">
        <v>403.03</v>
      </c>
    </row>
    <row r="6" spans="1:2" x14ac:dyDescent="0.25">
      <c r="A6" t="s">
        <v>6</v>
      </c>
      <c r="B6" s="22">
        <v>180.38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D13" sqref="D13"/>
    </sheetView>
  </sheetViews>
  <sheetFormatPr baseColWidth="10" defaultRowHeight="15" x14ac:dyDescent="0.25"/>
  <cols>
    <col min="1" max="1" width="23.7109375" bestFit="1" customWidth="1"/>
  </cols>
  <sheetData>
    <row r="1" spans="1:2" ht="15.75" thickBot="1" x14ac:dyDescent="0.3">
      <c r="B1" s="19" t="s">
        <v>95</v>
      </c>
    </row>
    <row r="2" spans="1:2" ht="15.75" thickTop="1" x14ac:dyDescent="0.25">
      <c r="A2" t="s">
        <v>2</v>
      </c>
      <c r="B2" s="22">
        <v>7758.23</v>
      </c>
    </row>
    <row r="3" spans="1:2" x14ac:dyDescent="0.25">
      <c r="A3" t="s">
        <v>3</v>
      </c>
      <c r="B3" s="22">
        <v>6428.57</v>
      </c>
    </row>
    <row r="4" spans="1:2" x14ac:dyDescent="0.25">
      <c r="A4" t="s">
        <v>4</v>
      </c>
      <c r="B4" s="22">
        <v>14.12</v>
      </c>
    </row>
    <row r="5" spans="1:2" x14ac:dyDescent="0.25">
      <c r="A5" t="s">
        <v>5</v>
      </c>
      <c r="B5" s="22">
        <v>249.52</v>
      </c>
    </row>
    <row r="6" spans="1:2" x14ac:dyDescent="0.25">
      <c r="A6" t="s">
        <v>6</v>
      </c>
      <c r="B6" s="22">
        <v>216.72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Tabelle1</vt:lpstr>
      <vt:lpstr>Handwerkerliste</vt:lpstr>
      <vt:lpstr>Angebote Wärmedämmung</vt:lpstr>
      <vt:lpstr>Paket1</vt:lpstr>
      <vt:lpstr>Paket2</vt:lpstr>
      <vt:lpstr>Paket3</vt:lpstr>
      <vt:lpstr>Paket4</vt:lpstr>
      <vt:lpstr>Konsolidieren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</dc:creator>
  <cp:lastModifiedBy>tn</cp:lastModifiedBy>
  <dcterms:created xsi:type="dcterms:W3CDTF">2013-11-17T07:56:00Z</dcterms:created>
  <dcterms:modified xsi:type="dcterms:W3CDTF">2013-11-18T10:16:01Z</dcterms:modified>
</cp:coreProperties>
</file>