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Christian\OneDrive - Alois Klotz\FTP\easy4me.info\workfiles\m4\"/>
    </mc:Choice>
  </mc:AlternateContent>
  <xr:revisionPtr revIDLastSave="1" documentId="13_ncr:1_{26D006F0-070E-453A-BCA8-EF58837ED6A7}" xr6:coauthVersionLast="36" xr6:coauthVersionMax="45" xr10:uidLastSave="{C51FD5F9-25CD-483F-90FB-6F22A377A4ED}"/>
  <bookViews>
    <workbookView xWindow="-120" yWindow="-120" windowWidth="25365" windowHeight="15330" tabRatio="801" xr2:uid="{00000000-000D-0000-FFFF-FFFF00000000}"/>
  </bookViews>
  <sheets>
    <sheet name="Easy4Me" sheetId="14" r:id="rId1"/>
    <sheet name="Fixieren und Sortieren 1" sheetId="2" r:id="rId2"/>
    <sheet name="Fixieren und Sortieren 2" sheetId="6" r:id="rId3"/>
    <sheet name="Fixierung aufheben 3" sheetId="16" r:id="rId4"/>
    <sheet name="Tabelle1" sheetId="7" r:id="rId5"/>
    <sheet name="Fixieren und Sortieren 5" sheetId="8" r:id="rId6"/>
    <sheet name="Suchen" sheetId="20" r:id="rId7"/>
    <sheet name="Suchen und Ersetzen 1" sheetId="11" r:id="rId8"/>
    <sheet name="Suchen und Ersetzen 2" sheetId="18" r:id="rId9"/>
    <sheet name="Rechtschreibprüfung 1" sheetId="21" r:id="rId10"/>
    <sheet name="Rechtschreibprüfung 2" sheetId="17" r:id="rId11"/>
  </sheets>
  <calcPr calcId="191029"/>
</workbook>
</file>

<file path=xl/calcChain.xml><?xml version="1.0" encoding="utf-8"?>
<calcChain xmlns="http://schemas.openxmlformats.org/spreadsheetml/2006/main">
  <c r="I4" i="11" l="1"/>
  <c r="H55" i="18" l="1"/>
  <c r="H52" i="18"/>
  <c r="H46" i="18"/>
  <c r="H34" i="18"/>
  <c r="L8" i="18" l="1"/>
  <c r="H6" i="18" l="1"/>
</calcChain>
</file>

<file path=xl/sharedStrings.xml><?xml version="1.0" encoding="utf-8"?>
<sst xmlns="http://schemas.openxmlformats.org/spreadsheetml/2006/main" count="4118" uniqueCount="1384">
  <si>
    <r>
      <t>E</t>
    </r>
    <r>
      <rPr>
        <b/>
        <sz val="16"/>
        <color indexed="30"/>
        <rFont val="Tahoma"/>
        <family val="2"/>
      </rPr>
      <t>AS</t>
    </r>
    <r>
      <rPr>
        <b/>
        <sz val="16"/>
        <color indexed="24"/>
        <rFont val="Tahoma"/>
        <family val="2"/>
      </rPr>
      <t>Y</t>
    </r>
    <r>
      <rPr>
        <b/>
        <sz val="16"/>
        <color indexed="14"/>
        <rFont val="Tahoma"/>
        <family val="2"/>
      </rPr>
      <t>4</t>
    </r>
    <r>
      <rPr>
        <b/>
        <sz val="16"/>
        <color indexed="52"/>
        <rFont val="Tahoma"/>
        <family val="2"/>
      </rPr>
      <t>M</t>
    </r>
    <r>
      <rPr>
        <b/>
        <sz val="16"/>
        <color indexed="10"/>
        <rFont val="Tahoma"/>
        <family val="2"/>
      </rPr>
      <t>E</t>
    </r>
  </si>
  <si>
    <t>Vorname</t>
  </si>
  <si>
    <t>Name</t>
  </si>
  <si>
    <t xml:space="preserve">Straße   </t>
  </si>
  <si>
    <t>Ort</t>
  </si>
  <si>
    <t xml:space="preserve">Sebastian </t>
  </si>
  <si>
    <t xml:space="preserve">Kopetzky </t>
  </si>
  <si>
    <t xml:space="preserve">Hofer Str. 15 A </t>
  </si>
  <si>
    <t>Köditz</t>
  </si>
  <si>
    <t xml:space="preserve">Bernd </t>
  </si>
  <si>
    <t xml:space="preserve">Maitre </t>
  </si>
  <si>
    <t xml:space="preserve">Schönfließer Str. 2 </t>
  </si>
  <si>
    <t>Berlin</t>
  </si>
  <si>
    <t xml:space="preserve">Veit </t>
  </si>
  <si>
    <t xml:space="preserve">Weise </t>
  </si>
  <si>
    <t xml:space="preserve">Kampstraße 21B </t>
  </si>
  <si>
    <t>Bergneustadt</t>
  </si>
  <si>
    <t xml:space="preserve">Marcus </t>
  </si>
  <si>
    <t xml:space="preserve">Gehrmann </t>
  </si>
  <si>
    <t xml:space="preserve">Vogelgesang 14 </t>
  </si>
  <si>
    <t>Angern</t>
  </si>
  <si>
    <t xml:space="preserve">Marian </t>
  </si>
  <si>
    <t xml:space="preserve">Linde </t>
  </si>
  <si>
    <t xml:space="preserve">Diehloer Str. 41 </t>
  </si>
  <si>
    <t>Eisenhüttenstadt</t>
  </si>
  <si>
    <t xml:space="preserve">Ralph </t>
  </si>
  <si>
    <t xml:space="preserve">Oberhofer </t>
  </si>
  <si>
    <t xml:space="preserve">Meierskamp 37 </t>
  </si>
  <si>
    <t>Langewehe</t>
  </si>
  <si>
    <t xml:space="preserve">Steffen </t>
  </si>
  <si>
    <t xml:space="preserve">Helmecke </t>
  </si>
  <si>
    <t xml:space="preserve">Reinharzer Str.25 </t>
  </si>
  <si>
    <t>Bad Düben</t>
  </si>
  <si>
    <t xml:space="preserve">Fabian </t>
  </si>
  <si>
    <t xml:space="preserve">Janßen </t>
  </si>
  <si>
    <t xml:space="preserve">Albert-Einstein-Strasse30 </t>
  </si>
  <si>
    <t>Stockelsdoorf</t>
  </si>
  <si>
    <t xml:space="preserve">Johannes </t>
  </si>
  <si>
    <t xml:space="preserve">Wagner </t>
  </si>
  <si>
    <t xml:space="preserve">Erich- Weinert- Straße 8 </t>
  </si>
  <si>
    <t>Pretzschendorf</t>
  </si>
  <si>
    <t xml:space="preserve">Nick </t>
  </si>
  <si>
    <t xml:space="preserve">Stöcker </t>
  </si>
  <si>
    <t xml:space="preserve">Grabenweg 6 </t>
  </si>
  <si>
    <t>Oberrot</t>
  </si>
  <si>
    <t xml:space="preserve">Timo </t>
  </si>
  <si>
    <t xml:space="preserve">Berger </t>
  </si>
  <si>
    <t xml:space="preserve">Hardenbergstraße.3 </t>
  </si>
  <si>
    <t>Gelsenkirchen</t>
  </si>
  <si>
    <t xml:space="preserve">Manuel </t>
  </si>
  <si>
    <t xml:space="preserve">Jarvers </t>
  </si>
  <si>
    <t xml:space="preserve">Luisenstr.5 </t>
  </si>
  <si>
    <t>Burgsolms</t>
  </si>
  <si>
    <t xml:space="preserve">Falk </t>
  </si>
  <si>
    <t xml:space="preserve">Friedrich </t>
  </si>
  <si>
    <t xml:space="preserve">Abt-Denzel-Weg 10 </t>
  </si>
  <si>
    <t>Untersulmetingen</t>
  </si>
  <si>
    <t xml:space="preserve">Anne </t>
  </si>
  <si>
    <t xml:space="preserve">Klostereit </t>
  </si>
  <si>
    <t xml:space="preserve">Freiligrathstraße 11 </t>
  </si>
  <si>
    <t>Zwickau</t>
  </si>
  <si>
    <t xml:space="preserve">Peter </t>
  </si>
  <si>
    <t xml:space="preserve">Kulke </t>
  </si>
  <si>
    <t xml:space="preserve">Nazorovo Setaliste 12 </t>
  </si>
  <si>
    <t>Kraljevica</t>
  </si>
  <si>
    <t xml:space="preserve">Stefanie </t>
  </si>
  <si>
    <t xml:space="preserve">Schuenemnn </t>
  </si>
  <si>
    <t xml:space="preserve">Auf Den Gleichen 8 </t>
  </si>
  <si>
    <t>Hachenburg</t>
  </si>
  <si>
    <t xml:space="preserve">Markus </t>
  </si>
  <si>
    <t xml:space="preserve">Aehle </t>
  </si>
  <si>
    <t xml:space="preserve">Birkenallee 5 </t>
  </si>
  <si>
    <t>Langenhagen</t>
  </si>
  <si>
    <t xml:space="preserve">Melanie </t>
  </si>
  <si>
    <t xml:space="preserve">Jakobi </t>
  </si>
  <si>
    <t xml:space="preserve">Curslacker Deich 263 </t>
  </si>
  <si>
    <t>Hamburg</t>
  </si>
  <si>
    <t xml:space="preserve">Michael </t>
  </si>
  <si>
    <t xml:space="preserve">Müller </t>
  </si>
  <si>
    <t xml:space="preserve">Steinweiden Str. 13 </t>
  </si>
  <si>
    <t>Schleching</t>
  </si>
  <si>
    <t xml:space="preserve">Christoph </t>
  </si>
  <si>
    <t xml:space="preserve">Ruzafa </t>
  </si>
  <si>
    <t xml:space="preserve">Weinbergstr.9 </t>
  </si>
  <si>
    <t>Nieder-Olm</t>
  </si>
  <si>
    <t xml:space="preserve">Martin </t>
  </si>
  <si>
    <t xml:space="preserve">Went </t>
  </si>
  <si>
    <t xml:space="preserve">Haidstraße 3 </t>
  </si>
  <si>
    <t>Bessenbach</t>
  </si>
  <si>
    <t xml:space="preserve">Damian </t>
  </si>
  <si>
    <t xml:space="preserve">Ranft </t>
  </si>
  <si>
    <t xml:space="preserve">Robert-Koch Str.27 </t>
  </si>
  <si>
    <t>Kaarst</t>
  </si>
  <si>
    <t xml:space="preserve">Kai Benjamin </t>
  </si>
  <si>
    <t xml:space="preserve">Franke </t>
  </si>
  <si>
    <t xml:space="preserve">Untermühlstrasse 37 </t>
  </si>
  <si>
    <t>Welzheim</t>
  </si>
  <si>
    <t xml:space="preserve">Timur </t>
  </si>
  <si>
    <t xml:space="preserve">Nothnagel </t>
  </si>
  <si>
    <t xml:space="preserve">Kantstr. 37 </t>
  </si>
  <si>
    <t>Oftersheim</t>
  </si>
  <si>
    <t xml:space="preserve">Sven </t>
  </si>
  <si>
    <t>Wolniak</t>
  </si>
  <si>
    <t xml:space="preserve">Hammerweg 4E </t>
  </si>
  <si>
    <t>Hadamar</t>
  </si>
  <si>
    <t xml:space="preserve">Jörg </t>
  </si>
  <si>
    <t xml:space="preserve">Matschke </t>
  </si>
  <si>
    <t xml:space="preserve">Von Hoff-Str 31 </t>
  </si>
  <si>
    <t>Gotha</t>
  </si>
  <si>
    <t xml:space="preserve">Menzel </t>
  </si>
  <si>
    <t xml:space="preserve">Eichergasse 15 </t>
  </si>
  <si>
    <t>Münzenberg</t>
  </si>
  <si>
    <t xml:space="preserve">Moritz </t>
  </si>
  <si>
    <t xml:space="preserve">Pierre </t>
  </si>
  <si>
    <t xml:space="preserve">Schlossstraße 56 </t>
  </si>
  <si>
    <t>Seeheim</t>
  </si>
  <si>
    <t xml:space="preserve">Kräutlein </t>
  </si>
  <si>
    <t xml:space="preserve">Dietzel </t>
  </si>
  <si>
    <t xml:space="preserve">Marxer Hauptstraße.10 </t>
  </si>
  <si>
    <t>Friedeburg Marx</t>
  </si>
  <si>
    <t xml:space="preserve">Thomas </t>
  </si>
  <si>
    <t xml:space="preserve">Kreißig </t>
  </si>
  <si>
    <t xml:space="preserve">Oberstraße/16 </t>
  </si>
  <si>
    <t xml:space="preserve">Stefan </t>
  </si>
  <si>
    <t xml:space="preserve">Luding </t>
  </si>
  <si>
    <t xml:space="preserve">Ringstr 14 </t>
  </si>
  <si>
    <t>Orscholz</t>
  </si>
  <si>
    <t xml:space="preserve">Rudolph </t>
  </si>
  <si>
    <t xml:space="preserve">Fuchssteig 2 </t>
  </si>
  <si>
    <t>Kelsterbach</t>
  </si>
  <si>
    <t xml:space="preserve">Winkler </t>
  </si>
  <si>
    <t xml:space="preserve">Mühlhofstr. 7 </t>
  </si>
  <si>
    <t>Klein Ammensleben</t>
  </si>
  <si>
    <t xml:space="preserve">Janina </t>
  </si>
  <si>
    <t xml:space="preserve">Paulick </t>
  </si>
  <si>
    <t xml:space="preserve">Rudolf - Breitscheidstr. 1 </t>
  </si>
  <si>
    <t>Ludwigsfelde</t>
  </si>
  <si>
    <t xml:space="preserve">Andreas </t>
  </si>
  <si>
    <t xml:space="preserve">Baum </t>
  </si>
  <si>
    <t xml:space="preserve">Pestalozzistraße 1 </t>
  </si>
  <si>
    <t>Colditz</t>
  </si>
  <si>
    <t xml:space="preserve">Gaebel </t>
  </si>
  <si>
    <t xml:space="preserve">Waldstr. 9 </t>
  </si>
  <si>
    <t>Großdubrau</t>
  </si>
  <si>
    <t xml:space="preserve">Gerstner </t>
  </si>
  <si>
    <t xml:space="preserve">Glück-Auf-Strasse 13 </t>
  </si>
  <si>
    <t>Nentershausen</t>
  </si>
  <si>
    <t xml:space="preserve">Erik </t>
  </si>
  <si>
    <t xml:space="preserve">Mohr </t>
  </si>
  <si>
    <t xml:space="preserve">Dorfstraße 39 </t>
  </si>
  <si>
    <t>Gottberg</t>
  </si>
  <si>
    <t xml:space="preserve">Margit </t>
  </si>
  <si>
    <t xml:space="preserve">Schestak </t>
  </si>
  <si>
    <t xml:space="preserve">Dorfstr. 13 </t>
  </si>
  <si>
    <t>Sachau</t>
  </si>
  <si>
    <t xml:space="preserve">Alexander </t>
  </si>
  <si>
    <t xml:space="preserve">Petter </t>
  </si>
  <si>
    <t xml:space="preserve">Feldbergweg 21 </t>
  </si>
  <si>
    <t>Villingen-Schwenningen</t>
  </si>
  <si>
    <t xml:space="preserve">Marc </t>
  </si>
  <si>
    <t xml:space="preserve">Schöndorfer </t>
  </si>
  <si>
    <t xml:space="preserve">Dillingerstr.46 </t>
  </si>
  <si>
    <t>Lebach</t>
  </si>
  <si>
    <t xml:space="preserve">Daniel </t>
  </si>
  <si>
    <t xml:space="preserve">Schomburg </t>
  </si>
  <si>
    <t xml:space="preserve">Bischof-Ulrich-Str.16 </t>
  </si>
  <si>
    <t>Großaitingen</t>
  </si>
  <si>
    <t xml:space="preserve">Eric </t>
  </si>
  <si>
    <t xml:space="preserve">Tritt </t>
  </si>
  <si>
    <t xml:space="preserve">Teichstraße 20A </t>
  </si>
  <si>
    <t>Bach</t>
  </si>
  <si>
    <t xml:space="preserve">Marco </t>
  </si>
  <si>
    <t xml:space="preserve">Trottnow </t>
  </si>
  <si>
    <t xml:space="preserve">Rastenburgerstr.1 </t>
  </si>
  <si>
    <t>Wesel</t>
  </si>
  <si>
    <t xml:space="preserve">Harmony </t>
  </si>
  <si>
    <t xml:space="preserve">Eberle </t>
  </si>
  <si>
    <t xml:space="preserve">2440 Jericho Dr </t>
  </si>
  <si>
    <t>Harrisburg</t>
  </si>
  <si>
    <t xml:space="preserve">Jan </t>
  </si>
  <si>
    <t xml:space="preserve">Kramer </t>
  </si>
  <si>
    <t xml:space="preserve">Sächsischer-Ring 27 </t>
  </si>
  <si>
    <t>Guben</t>
  </si>
  <si>
    <t xml:space="preserve">Steinhöfel </t>
  </si>
  <si>
    <t xml:space="preserve">Willy-Brandt-Str.15 </t>
  </si>
  <si>
    <t>Cottbus</t>
  </si>
  <si>
    <t xml:space="preserve">Rene´ </t>
  </si>
  <si>
    <t xml:space="preserve">Krause </t>
  </si>
  <si>
    <t xml:space="preserve">Juri-Gagarin-Straße 32 </t>
  </si>
  <si>
    <t>Pirna</t>
  </si>
  <si>
    <t xml:space="preserve">Steve </t>
  </si>
  <si>
    <t xml:space="preserve">Stiewe </t>
  </si>
  <si>
    <t xml:space="preserve">Franz-Mehring-Straße 28 </t>
  </si>
  <si>
    <t>Hettstedt</t>
  </si>
  <si>
    <t xml:space="preserve">Georg </t>
  </si>
  <si>
    <t xml:space="preserve">Leuschner </t>
  </si>
  <si>
    <t xml:space="preserve">Pf 1112 </t>
  </si>
  <si>
    <t>Wilnsdorf</t>
  </si>
  <si>
    <t xml:space="preserve">Danny </t>
  </si>
  <si>
    <t xml:space="preserve">Noppe </t>
  </si>
  <si>
    <t xml:space="preserve">Im Schießgarten 1 </t>
  </si>
  <si>
    <t>Katzweiler</t>
  </si>
  <si>
    <t xml:space="preserve">Watermann </t>
  </si>
  <si>
    <t xml:space="preserve">Niebelungenring 17 </t>
  </si>
  <si>
    <t>Werne</t>
  </si>
  <si>
    <t xml:space="preserve">Sandra </t>
  </si>
  <si>
    <t xml:space="preserve">Wuttke </t>
  </si>
  <si>
    <t xml:space="preserve">Schillstraße 23 </t>
  </si>
  <si>
    <t>Bautzen</t>
  </si>
  <si>
    <t xml:space="preserve">Schiffer </t>
  </si>
  <si>
    <t xml:space="preserve">Grunze </t>
  </si>
  <si>
    <t xml:space="preserve">Frankenstrasse 9 </t>
  </si>
  <si>
    <t>Karlsbad</t>
  </si>
  <si>
    <t xml:space="preserve">Heiko </t>
  </si>
  <si>
    <t xml:space="preserve">Prätorius </t>
  </si>
  <si>
    <t xml:space="preserve">Radebergerstr.27 </t>
  </si>
  <si>
    <t>Großröhrsdorf</t>
  </si>
  <si>
    <t xml:space="preserve">Kai </t>
  </si>
  <si>
    <t xml:space="preserve">Bark </t>
  </si>
  <si>
    <t xml:space="preserve">Leipzigerstraße 31 </t>
  </si>
  <si>
    <t>Penig</t>
  </si>
  <si>
    <t xml:space="preserve">Ihle </t>
  </si>
  <si>
    <t xml:space="preserve">Eisenstraße 3 </t>
  </si>
  <si>
    <t>Neuss</t>
  </si>
  <si>
    <t xml:space="preserve">Jens </t>
  </si>
  <si>
    <t xml:space="preserve">Helfrich </t>
  </si>
  <si>
    <t xml:space="preserve">Dorstener Straße 484 </t>
  </si>
  <si>
    <t>Haltern Am See</t>
  </si>
  <si>
    <t xml:space="preserve">Florian </t>
  </si>
  <si>
    <t xml:space="preserve">Schröer </t>
  </si>
  <si>
    <t xml:space="preserve">Otto-Baer.Str.11 </t>
  </si>
  <si>
    <t>Magdeburg</t>
  </si>
  <si>
    <t xml:space="preserve">Nicole </t>
  </si>
  <si>
    <t xml:space="preserve">Ballon </t>
  </si>
  <si>
    <t xml:space="preserve">Calvörderstr. 5 </t>
  </si>
  <si>
    <t xml:space="preserve">Carolin </t>
  </si>
  <si>
    <t xml:space="preserve">Wolff </t>
  </si>
  <si>
    <t xml:space="preserve">Rosa-Luxemburg Straße 4 </t>
  </si>
  <si>
    <t>Ostprignitz-Ruppin</t>
  </si>
  <si>
    <t xml:space="preserve">Karthe </t>
  </si>
  <si>
    <t xml:space="preserve">Dörpfeldstr.20 </t>
  </si>
  <si>
    <t xml:space="preserve">Dennis </t>
  </si>
  <si>
    <t xml:space="preserve">Tiedge </t>
  </si>
  <si>
    <t xml:space="preserve">Hörenweg 2A </t>
  </si>
  <si>
    <t>Osterholz-Scharmbeck</t>
  </si>
  <si>
    <t xml:space="preserve">Denny </t>
  </si>
  <si>
    <t xml:space="preserve">Treibl </t>
  </si>
  <si>
    <t xml:space="preserve">Lessingstraße 8C </t>
  </si>
  <si>
    <t>Schneeberg</t>
  </si>
  <si>
    <t xml:space="preserve">Frenzel </t>
  </si>
  <si>
    <t xml:space="preserve">Hoddenfeld 46 </t>
  </si>
  <si>
    <t>Dortmund</t>
  </si>
  <si>
    <t xml:space="preserve">Robert </t>
  </si>
  <si>
    <t xml:space="preserve">Kurt-Schumacher-Ring 7 </t>
  </si>
  <si>
    <t>Rostock</t>
  </si>
  <si>
    <t xml:space="preserve">Viktoria </t>
  </si>
  <si>
    <t xml:space="preserve">Guenther </t>
  </si>
  <si>
    <t xml:space="preserve">Steinstr. 63 </t>
  </si>
  <si>
    <t xml:space="preserve">Nico </t>
  </si>
  <si>
    <t xml:space="preserve">Denkert </t>
  </si>
  <si>
    <t xml:space="preserve">Hebelstr.11 </t>
  </si>
  <si>
    <t>Kämpfelbach-Bilfingen</t>
  </si>
  <si>
    <t xml:space="preserve">Mylius </t>
  </si>
  <si>
    <t xml:space="preserve">Dorfstraße 17 </t>
  </si>
  <si>
    <t>Gleichamberg/Ot Eicha</t>
  </si>
  <si>
    <t xml:space="preserve">Holger </t>
  </si>
  <si>
    <t xml:space="preserve">Fatuly </t>
  </si>
  <si>
    <t xml:space="preserve">Hermann Lönsstr.63 </t>
  </si>
  <si>
    <t>Greven</t>
  </si>
  <si>
    <t xml:space="preserve">Hänel </t>
  </si>
  <si>
    <t xml:space="preserve">Kohnhofstraße 2 </t>
  </si>
  <si>
    <t>Döckingen</t>
  </si>
  <si>
    <t xml:space="preserve">Stölzel </t>
  </si>
  <si>
    <t xml:space="preserve">Am Dyck 110 </t>
  </si>
  <si>
    <t>Duisburg</t>
  </si>
  <si>
    <t xml:space="preserve">Stauffer </t>
  </si>
  <si>
    <t xml:space="preserve">Fröbelstrasse 24 </t>
  </si>
  <si>
    <t>Dinslaken</t>
  </si>
  <si>
    <t xml:space="preserve">Bradtke </t>
  </si>
  <si>
    <t xml:space="preserve">Heuertweg 19 </t>
  </si>
  <si>
    <t xml:space="preserve">Mike </t>
  </si>
  <si>
    <t xml:space="preserve">Rotter </t>
  </si>
  <si>
    <t xml:space="preserve">Biesenbrower Str 88 </t>
  </si>
  <si>
    <t xml:space="preserve">Zinsmeister </t>
  </si>
  <si>
    <t xml:space="preserve">Max-Otto-Strasse3 </t>
  </si>
  <si>
    <t>Wernigerode</t>
  </si>
  <si>
    <t xml:space="preserve">Matthias </t>
  </si>
  <si>
    <t xml:space="preserve">Scheithauer </t>
  </si>
  <si>
    <t xml:space="preserve">Bahnhofstrasse 44 </t>
  </si>
  <si>
    <t>Ortrand</t>
  </si>
  <si>
    <t xml:space="preserve">Maximilian </t>
  </si>
  <si>
    <t xml:space="preserve">Weikert </t>
  </si>
  <si>
    <t xml:space="preserve">Heinrich-Brauch-Straße 39 </t>
  </si>
  <si>
    <t>Haßloch</t>
  </si>
  <si>
    <t xml:space="preserve">Carsten </t>
  </si>
  <si>
    <t xml:space="preserve">Jana </t>
  </si>
  <si>
    <t xml:space="preserve">Breiter Weg 259 </t>
  </si>
  <si>
    <t xml:space="preserve">Patrick </t>
  </si>
  <si>
    <t xml:space="preserve">Kaiser </t>
  </si>
  <si>
    <t xml:space="preserve">Am Schlangenpfad 28 </t>
  </si>
  <si>
    <t>Viernheim</t>
  </si>
  <si>
    <t xml:space="preserve">Björn </t>
  </si>
  <si>
    <t xml:space="preserve">Haferkorn </t>
  </si>
  <si>
    <t xml:space="preserve">Bleckstr.46 </t>
  </si>
  <si>
    <t>Bochum</t>
  </si>
  <si>
    <t xml:space="preserve">Christian </t>
  </si>
  <si>
    <t xml:space="preserve">Jedrzejewski </t>
  </si>
  <si>
    <t xml:space="preserve">Pragerstrasse 8 </t>
  </si>
  <si>
    <t>Weimar</t>
  </si>
  <si>
    <t xml:space="preserve">Kaebel </t>
  </si>
  <si>
    <t xml:space="preserve">Himmelreichweg 9 </t>
  </si>
  <si>
    <t>Furth Im Wald</t>
  </si>
  <si>
    <t xml:space="preserve">Jenny </t>
  </si>
  <si>
    <t xml:space="preserve">Hoffmann </t>
  </si>
  <si>
    <t xml:space="preserve">Neubauernstr.43 </t>
  </si>
  <si>
    <t>Ammelshain</t>
  </si>
  <si>
    <t xml:space="preserve">Juergen </t>
  </si>
  <si>
    <t xml:space="preserve">Preisig </t>
  </si>
  <si>
    <t xml:space="preserve">Ringstrasse 31 </t>
  </si>
  <si>
    <t>Zapfendorf</t>
  </si>
  <si>
    <t xml:space="preserve">Sperling </t>
  </si>
  <si>
    <t xml:space="preserve">Postfach 160102 </t>
  </si>
  <si>
    <t xml:space="preserve">Werner </t>
  </si>
  <si>
    <t xml:space="preserve">Nitz </t>
  </si>
  <si>
    <t xml:space="preserve">Unter´m Stahler Kopf 46 </t>
  </si>
  <si>
    <t>Bitburg</t>
  </si>
  <si>
    <t xml:space="preserve">Bigalke </t>
  </si>
  <si>
    <t xml:space="preserve">Viebigtweg 3 </t>
  </si>
  <si>
    <t>Krumhermsdorf</t>
  </si>
  <si>
    <t xml:space="preserve">René </t>
  </si>
  <si>
    <t xml:space="preserve">Tietze </t>
  </si>
  <si>
    <t xml:space="preserve">Krempelsdorfer Allee 55 </t>
  </si>
  <si>
    <t>Lübeck</t>
  </si>
  <si>
    <t xml:space="preserve">Bernhardt </t>
  </si>
  <si>
    <t xml:space="preserve">Mühlackerstr.4 </t>
  </si>
  <si>
    <t>Mühlacker</t>
  </si>
  <si>
    <t xml:space="preserve">Kirchstraße 16A </t>
  </si>
  <si>
    <t>Lohsa</t>
  </si>
  <si>
    <t xml:space="preserve">Niehm </t>
  </si>
  <si>
    <t xml:space="preserve">St.-Michael Str.49 </t>
  </si>
  <si>
    <t xml:space="preserve">Kugler </t>
  </si>
  <si>
    <t xml:space="preserve">Kranzer </t>
  </si>
  <si>
    <t xml:space="preserve">Horschelweg 10 </t>
  </si>
  <si>
    <t xml:space="preserve">Sabrina </t>
  </si>
  <si>
    <t xml:space="preserve">Fährke </t>
  </si>
  <si>
    <t xml:space="preserve">Bremer Str. 28A </t>
  </si>
  <si>
    <t xml:space="preserve">Burkschat </t>
  </si>
  <si>
    <t xml:space="preserve">Am Fuchsberg 33 </t>
  </si>
  <si>
    <t>Lübz</t>
  </si>
  <si>
    <t xml:space="preserve">Kottmüller </t>
  </si>
  <si>
    <t xml:space="preserve">Hauptstr.12 </t>
  </si>
  <si>
    <t>Salz</t>
  </si>
  <si>
    <t xml:space="preserve">Linke </t>
  </si>
  <si>
    <t xml:space="preserve">Bergstr. 58 </t>
  </si>
  <si>
    <t>Schwerin</t>
  </si>
  <si>
    <t xml:space="preserve">Rühlemann </t>
  </si>
  <si>
    <t xml:space="preserve">Marsweg 9 </t>
  </si>
  <si>
    <t>Leipzig</t>
  </si>
  <si>
    <t xml:space="preserve">Harald </t>
  </si>
  <si>
    <t xml:space="preserve">Keil </t>
  </si>
  <si>
    <t xml:space="preserve">Schmiedeweg 23 </t>
  </si>
  <si>
    <t>Krüzen</t>
  </si>
  <si>
    <t xml:space="preserve">Toni </t>
  </si>
  <si>
    <t xml:space="preserve">Jeremie </t>
  </si>
  <si>
    <t xml:space="preserve">R.- Breitscheidstr. 38 </t>
  </si>
  <si>
    <t>Niesky</t>
  </si>
  <si>
    <t xml:space="preserve">John </t>
  </si>
  <si>
    <t xml:space="preserve">Pötzl </t>
  </si>
  <si>
    <t xml:space="preserve">Bürgerei 90 </t>
  </si>
  <si>
    <t>Steinkirchen</t>
  </si>
  <si>
    <t xml:space="preserve">Oertel </t>
  </si>
  <si>
    <t xml:space="preserve">Birkenriedstr.7 </t>
  </si>
  <si>
    <t>Peiting</t>
  </si>
  <si>
    <t xml:space="preserve">Josef </t>
  </si>
  <si>
    <t xml:space="preserve">Miegel </t>
  </si>
  <si>
    <t xml:space="preserve">Angerstraße 19 </t>
  </si>
  <si>
    <t>Burglengenfeld</t>
  </si>
  <si>
    <t xml:space="preserve">Deetken </t>
  </si>
  <si>
    <t xml:space="preserve">2206 Andrews Blvd. </t>
  </si>
  <si>
    <t>Hampton</t>
  </si>
  <si>
    <t xml:space="preserve">Steinmetz </t>
  </si>
  <si>
    <t xml:space="preserve">Karl-Hertelstr. 27A </t>
  </si>
  <si>
    <t>Nürnberg</t>
  </si>
  <si>
    <t xml:space="preserve">Schröder </t>
  </si>
  <si>
    <t xml:space="preserve">Beuerfelderstrasse 6B </t>
  </si>
  <si>
    <t>Lautertal</t>
  </si>
  <si>
    <t xml:space="preserve">Professor Sven </t>
  </si>
  <si>
    <t xml:space="preserve">Grünwald </t>
  </si>
  <si>
    <t xml:space="preserve">Bergstraße 176 </t>
  </si>
  <si>
    <t>Mühlhausen</t>
  </si>
  <si>
    <t xml:space="preserve">Sabine </t>
  </si>
  <si>
    <t xml:space="preserve">Ruckes </t>
  </si>
  <si>
    <t xml:space="preserve">Bruchsalerstraße 116 </t>
  </si>
  <si>
    <t>Eppingen</t>
  </si>
  <si>
    <t xml:space="preserve">Dirk </t>
  </si>
  <si>
    <t xml:space="preserve">Lehmann </t>
  </si>
  <si>
    <t xml:space="preserve">Seubetenreuth14 </t>
  </si>
  <si>
    <t>Presseck</t>
  </si>
  <si>
    <t xml:space="preserve">Strey </t>
  </si>
  <si>
    <t xml:space="preserve">Kiefernweg.58 </t>
  </si>
  <si>
    <t>Beeskow</t>
  </si>
  <si>
    <t xml:space="preserve">Lucien </t>
  </si>
  <si>
    <t xml:space="preserve">Schmeiduch </t>
  </si>
  <si>
    <t xml:space="preserve">Großenhainer Str. 60 </t>
  </si>
  <si>
    <t>Prösen</t>
  </si>
  <si>
    <t xml:space="preserve">Kampstrasse 22 </t>
  </si>
  <si>
    <t>Zehdenick</t>
  </si>
  <si>
    <t xml:space="preserve">Salewski </t>
  </si>
  <si>
    <t xml:space="preserve">Dönitzerstr.8 </t>
  </si>
  <si>
    <t>Kusey</t>
  </si>
  <si>
    <t xml:space="preserve">Frank </t>
  </si>
  <si>
    <t xml:space="preserve">Wicke </t>
  </si>
  <si>
    <t xml:space="preserve">Stapperweg 228 </t>
  </si>
  <si>
    <t>Mönchengladbach</t>
  </si>
  <si>
    <t xml:space="preserve">Ricardo </t>
  </si>
  <si>
    <t xml:space="preserve">Kirchhöfer </t>
  </si>
  <si>
    <t xml:space="preserve">Stockholmer 9 </t>
  </si>
  <si>
    <t>Anklam</t>
  </si>
  <si>
    <t xml:space="preserve">Anika </t>
  </si>
  <si>
    <t xml:space="preserve">Bittner </t>
  </si>
  <si>
    <t xml:space="preserve">Zu Den Terrassen 9 </t>
  </si>
  <si>
    <t>Reesen</t>
  </si>
  <si>
    <t xml:space="preserve">Liedtke </t>
  </si>
  <si>
    <t xml:space="preserve">Munzeler Str.25 </t>
  </si>
  <si>
    <t>Hannover</t>
  </si>
  <si>
    <t xml:space="preserve">Kuglerstrasse 39 </t>
  </si>
  <si>
    <t>Essen</t>
  </si>
  <si>
    <t xml:space="preserve">Meyer </t>
  </si>
  <si>
    <t xml:space="preserve">Seimetz </t>
  </si>
  <si>
    <t xml:space="preserve">Bodenstrasse 15 </t>
  </si>
  <si>
    <t>Richterswil</t>
  </si>
  <si>
    <t xml:space="preserve">Ströder </t>
  </si>
  <si>
    <t xml:space="preserve">Löwenhainer Str. 18 </t>
  </si>
  <si>
    <t>Dresden</t>
  </si>
  <si>
    <t xml:space="preserve">Behrendt </t>
  </si>
  <si>
    <t xml:space="preserve">Knodenerstr. 9 </t>
  </si>
  <si>
    <t>Lindenfels</t>
  </si>
  <si>
    <t xml:space="preserve">Dominic </t>
  </si>
  <si>
    <t xml:space="preserve">Soest </t>
  </si>
  <si>
    <t xml:space="preserve">Adolf-Gröber-Strasse 14 </t>
  </si>
  <si>
    <t>Laupheim</t>
  </si>
  <si>
    <t xml:space="preserve">Karsten </t>
  </si>
  <si>
    <t xml:space="preserve">Laier </t>
  </si>
  <si>
    <t xml:space="preserve">Am Schwarzbach 39 </t>
  </si>
  <si>
    <t>Waltrop</t>
  </si>
  <si>
    <t xml:space="preserve">Thilo </t>
  </si>
  <si>
    <t xml:space="preserve">Rinke </t>
  </si>
  <si>
    <t xml:space="preserve">Maconring 55 </t>
  </si>
  <si>
    <t>Neustadt</t>
  </si>
  <si>
    <t xml:space="preserve">Kruse </t>
  </si>
  <si>
    <t xml:space="preserve">Erichshofer Str.9 </t>
  </si>
  <si>
    <t>Weyhe</t>
  </si>
  <si>
    <t xml:space="preserve">Roever </t>
  </si>
  <si>
    <t xml:space="preserve">Erlenweg 16 </t>
  </si>
  <si>
    <t>Neu Wulmstorf</t>
  </si>
  <si>
    <t xml:space="preserve">Lysann </t>
  </si>
  <si>
    <t xml:space="preserve">Langheinrich </t>
  </si>
  <si>
    <t xml:space="preserve">Wolkensteiner Str.45 </t>
  </si>
  <si>
    <t>Annaberg</t>
  </si>
  <si>
    <t xml:space="preserve">Grieb </t>
  </si>
  <si>
    <t xml:space="preserve">Käthe-Kollwitz-Str.19 </t>
  </si>
  <si>
    <t>Witstock</t>
  </si>
  <si>
    <t xml:space="preserve">Mothes </t>
  </si>
  <si>
    <t xml:space="preserve">Waldstraße 15 </t>
  </si>
  <si>
    <t>Suhlendorf</t>
  </si>
  <si>
    <t xml:space="preserve">Wilhelm </t>
  </si>
  <si>
    <t xml:space="preserve">Seydewitz </t>
  </si>
  <si>
    <t xml:space="preserve">Seeweg 25 </t>
  </si>
  <si>
    <t>Abensberg</t>
  </si>
  <si>
    <t xml:space="preserve">Enrico </t>
  </si>
  <si>
    <t xml:space="preserve">Unger </t>
  </si>
  <si>
    <t xml:space="preserve">Kiebitzweg 7 </t>
  </si>
  <si>
    <t>Torgau</t>
  </si>
  <si>
    <t xml:space="preserve">Garten Str.14 </t>
  </si>
  <si>
    <t>Burg</t>
  </si>
  <si>
    <t xml:space="preserve">Coello Mayor </t>
  </si>
  <si>
    <t xml:space="preserve">Beuthaerstr.8 </t>
  </si>
  <si>
    <t>Raum</t>
  </si>
  <si>
    <t xml:space="preserve">Nils </t>
  </si>
  <si>
    <t xml:space="preserve">Killat </t>
  </si>
  <si>
    <t xml:space="preserve">Theaterstr. 20 </t>
  </si>
  <si>
    <t>Plauen</t>
  </si>
  <si>
    <t xml:space="preserve">Stefan-George-Str.28B </t>
  </si>
  <si>
    <t>Bingen</t>
  </si>
  <si>
    <t xml:space="preserve">Thorsten </t>
  </si>
  <si>
    <t xml:space="preserve">Kaleck </t>
  </si>
  <si>
    <t xml:space="preserve">Kapellenstr. 61 </t>
  </si>
  <si>
    <t>Hagen</t>
  </si>
  <si>
    <t xml:space="preserve">Och </t>
  </si>
  <si>
    <t xml:space="preserve">Im Alten Holz.1 </t>
  </si>
  <si>
    <t xml:space="preserve">Mäser </t>
  </si>
  <si>
    <t xml:space="preserve">Birkenhainer Höhe 1 </t>
  </si>
  <si>
    <t>Wilsdruff</t>
  </si>
  <si>
    <t xml:space="preserve">Sylvio </t>
  </si>
  <si>
    <t xml:space="preserve">Sitz </t>
  </si>
  <si>
    <t xml:space="preserve">Hepkeplatz 19 </t>
  </si>
  <si>
    <t xml:space="preserve">Kevin </t>
  </si>
  <si>
    <t xml:space="preserve">Im Tiergarten 6 </t>
  </si>
  <si>
    <t>Lichtenau</t>
  </si>
  <si>
    <t xml:space="preserve">Winzer </t>
  </si>
  <si>
    <t xml:space="preserve">Schienerstr. </t>
  </si>
  <si>
    <t>Öhningen</t>
  </si>
  <si>
    <t xml:space="preserve">Sudau </t>
  </si>
  <si>
    <t xml:space="preserve">Königsbornerstraße 3 </t>
  </si>
  <si>
    <t>Woltersdorf</t>
  </si>
  <si>
    <t xml:space="preserve">Jörn </t>
  </si>
  <si>
    <t xml:space="preserve">Malten </t>
  </si>
  <si>
    <t xml:space="preserve">Brokamp 30 </t>
  </si>
  <si>
    <t>Gladbeck</t>
  </si>
  <si>
    <t xml:space="preserve">Schäfer </t>
  </si>
  <si>
    <t xml:space="preserve">Erlenweg 3 </t>
  </si>
  <si>
    <t>Wolfenbüttel</t>
  </si>
  <si>
    <t xml:space="preserve">Poeverlein </t>
  </si>
  <si>
    <t xml:space="preserve">Wernigeröder Straße 13 </t>
  </si>
  <si>
    <t>Schönebeck</t>
  </si>
  <si>
    <t xml:space="preserve">Hergt </t>
  </si>
  <si>
    <t xml:space="preserve">Karl-Marx-Str.6 </t>
  </si>
  <si>
    <t>Bützow</t>
  </si>
  <si>
    <t xml:space="preserve">Könnecke </t>
  </si>
  <si>
    <t xml:space="preserve">Bachweg 1 </t>
  </si>
  <si>
    <t>Oderwitz</t>
  </si>
  <si>
    <t xml:space="preserve">Umbach </t>
  </si>
  <si>
    <t xml:space="preserve">Wirrenweiler 22 </t>
  </si>
  <si>
    <t>Rot/Rot</t>
  </si>
  <si>
    <t xml:space="preserve">Paulus </t>
  </si>
  <si>
    <t xml:space="preserve">Klein-Ströbitzer-Siedlung 25 </t>
  </si>
  <si>
    <t xml:space="preserve">Moll </t>
  </si>
  <si>
    <t xml:space="preserve">Dolmarstraße 9 </t>
  </si>
  <si>
    <t>Kühndorf</t>
  </si>
  <si>
    <t xml:space="preserve">Bax </t>
  </si>
  <si>
    <t xml:space="preserve">Salmannskirchen2 </t>
  </si>
  <si>
    <t>Bockhorn</t>
  </si>
  <si>
    <t xml:space="preserve">Jani-Pekka </t>
  </si>
  <si>
    <t xml:space="preserve">Falke </t>
  </si>
  <si>
    <t xml:space="preserve">Karankatu 1-7 G 82 </t>
  </si>
  <si>
    <t>Riihimäki</t>
  </si>
  <si>
    <t xml:space="preserve">Inka </t>
  </si>
  <si>
    <t xml:space="preserve">Krauss </t>
  </si>
  <si>
    <t xml:space="preserve">Waldstraße 45 </t>
  </si>
  <si>
    <t>Bad Salzuflen</t>
  </si>
  <si>
    <t xml:space="preserve">Nienhaus </t>
  </si>
  <si>
    <t xml:space="preserve">Adam </t>
  </si>
  <si>
    <t xml:space="preserve">Frankweg 01 </t>
  </si>
  <si>
    <t>Emsdetten</t>
  </si>
  <si>
    <t xml:space="preserve">Henry </t>
  </si>
  <si>
    <t xml:space="preserve">Marquardt </t>
  </si>
  <si>
    <t xml:space="preserve">Hainholzweg 43 </t>
  </si>
  <si>
    <t>Pritzwalk</t>
  </si>
  <si>
    <t xml:space="preserve">Marr </t>
  </si>
  <si>
    <t xml:space="preserve">Toltoistr. 4A </t>
  </si>
  <si>
    <t>Greifswald</t>
  </si>
  <si>
    <t xml:space="preserve">Mario </t>
  </si>
  <si>
    <t xml:space="preserve">Klein </t>
  </si>
  <si>
    <t xml:space="preserve">Beethovenring 17 </t>
  </si>
  <si>
    <t>Königs Wusterhausen</t>
  </si>
  <si>
    <t xml:space="preserve">Mathias </t>
  </si>
  <si>
    <t xml:space="preserve">Voigt </t>
  </si>
  <si>
    <t xml:space="preserve">Papenbergallee 43 </t>
  </si>
  <si>
    <t>Kellinghusen</t>
  </si>
  <si>
    <t xml:space="preserve">Toth </t>
  </si>
  <si>
    <t xml:space="preserve">Gartenstr. 24 </t>
  </si>
  <si>
    <t>Schrecksbach</t>
  </si>
  <si>
    <t xml:space="preserve">Torsten </t>
  </si>
  <si>
    <t xml:space="preserve">Ludwig </t>
  </si>
  <si>
    <t xml:space="preserve">Boden 21 </t>
  </si>
  <si>
    <t>Großrückerswalde</t>
  </si>
  <si>
    <t xml:space="preserve">Marcel </t>
  </si>
  <si>
    <t xml:space="preserve">Harlin </t>
  </si>
  <si>
    <t xml:space="preserve">Gerhart Hauptmannstr. 46 </t>
  </si>
  <si>
    <t xml:space="preserve">Ellger </t>
  </si>
  <si>
    <t xml:space="preserve">Alte Hauptstrasse 35A </t>
  </si>
  <si>
    <t>Gohrisch</t>
  </si>
  <si>
    <t xml:space="preserve">Hannes </t>
  </si>
  <si>
    <t xml:space="preserve">Holzmann </t>
  </si>
  <si>
    <t xml:space="preserve">Ortssrtaße/2F </t>
  </si>
  <si>
    <t>Meura</t>
  </si>
  <si>
    <t xml:space="preserve">Gosbert </t>
  </si>
  <si>
    <t xml:space="preserve">Weidner </t>
  </si>
  <si>
    <t xml:space="preserve">Blauehutstr 12 </t>
  </si>
  <si>
    <t xml:space="preserve">Conny </t>
  </si>
  <si>
    <t xml:space="preserve">Hübenthal </t>
  </si>
  <si>
    <t xml:space="preserve">Huygensstr.16 </t>
  </si>
  <si>
    <t xml:space="preserve">Alf </t>
  </si>
  <si>
    <t xml:space="preserve">Pflüger </t>
  </si>
  <si>
    <t xml:space="preserve">Gärtnerstraße 7 </t>
  </si>
  <si>
    <t xml:space="preserve">Vergeres </t>
  </si>
  <si>
    <t xml:space="preserve">Stolarczuk </t>
  </si>
  <si>
    <t xml:space="preserve">Rte D'Antzere 23 </t>
  </si>
  <si>
    <t>Conthey</t>
  </si>
  <si>
    <t xml:space="preserve">Schmidt </t>
  </si>
  <si>
    <t xml:space="preserve">Käthe-Kollwitz-Str. 36 </t>
  </si>
  <si>
    <t>Frankfurt (Oder)</t>
  </si>
  <si>
    <t xml:space="preserve">Stephan </t>
  </si>
  <si>
    <t xml:space="preserve">Zander </t>
  </si>
  <si>
    <t xml:space="preserve">Seelotsenring 8 </t>
  </si>
  <si>
    <t xml:space="preserve">Bormann </t>
  </si>
  <si>
    <t xml:space="preserve">Rheinstr.71 </t>
  </si>
  <si>
    <t xml:space="preserve">Birgit </t>
  </si>
  <si>
    <t xml:space="preserve">Hesse </t>
  </si>
  <si>
    <t xml:space="preserve">Haynröderstr.12 </t>
  </si>
  <si>
    <t>Buhla</t>
  </si>
  <si>
    <t xml:space="preserve">Nowak </t>
  </si>
  <si>
    <t xml:space="preserve">Dorfstraße 54 </t>
  </si>
  <si>
    <t>Neuendorf Am See</t>
  </si>
  <si>
    <t xml:space="preserve">Yvonne </t>
  </si>
  <si>
    <t xml:space="preserve">Am Hang 9 </t>
  </si>
  <si>
    <t>Weidach</t>
  </si>
  <si>
    <t xml:space="preserve">Gerstung </t>
  </si>
  <si>
    <t xml:space="preserve">Fabrikstr. 4 </t>
  </si>
  <si>
    <t>Doberschau/Gaußig</t>
  </si>
  <si>
    <t xml:space="preserve">Geib </t>
  </si>
  <si>
    <t xml:space="preserve">Junkerstrasse 24 </t>
  </si>
  <si>
    <t>Wittingen</t>
  </si>
  <si>
    <t xml:space="preserve">Heil </t>
  </si>
  <si>
    <t xml:space="preserve">Reichenberger Str. 43 </t>
  </si>
  <si>
    <t>Zittau</t>
  </si>
  <si>
    <t xml:space="preserve">Rene </t>
  </si>
  <si>
    <t xml:space="preserve">Am Kellerberg 5 </t>
  </si>
  <si>
    <t>Dahlen</t>
  </si>
  <si>
    <t xml:space="preserve">Peschke </t>
  </si>
  <si>
    <t xml:space="preserve">Unterer Brühl21 </t>
  </si>
  <si>
    <t>Müllheim</t>
  </si>
  <si>
    <t xml:space="preserve">Fischer </t>
  </si>
  <si>
    <t xml:space="preserve">Clausewitzstr. 22 </t>
  </si>
  <si>
    <t>Erfurt</t>
  </si>
  <si>
    <t xml:space="preserve">Steffi </t>
  </si>
  <si>
    <t xml:space="preserve">Jeske </t>
  </si>
  <si>
    <t xml:space="preserve">Ludwig-Gerhardt-Straße 9 </t>
  </si>
  <si>
    <t>Taunusstein</t>
  </si>
  <si>
    <t xml:space="preserve">Dan </t>
  </si>
  <si>
    <t xml:space="preserve">Bumeister </t>
  </si>
  <si>
    <t xml:space="preserve">Schulstraße 23 B </t>
  </si>
  <si>
    <t>Hoyerswerda</t>
  </si>
  <si>
    <t xml:space="preserve">Ozanna </t>
  </si>
  <si>
    <t xml:space="preserve">Schienerstr. 9 </t>
  </si>
  <si>
    <t xml:space="preserve">Buchheimer Str. 64 </t>
  </si>
  <si>
    <t>Köln</t>
  </si>
  <si>
    <t xml:space="preserve">Brandner </t>
  </si>
  <si>
    <t xml:space="preserve">An Der Sankt Josefskirche 3 </t>
  </si>
  <si>
    <t>Hasbergen</t>
  </si>
  <si>
    <t xml:space="preserve">Richter </t>
  </si>
  <si>
    <t xml:space="preserve">Huckarder Bruch16 </t>
  </si>
  <si>
    <t xml:space="preserve">Axel </t>
  </si>
  <si>
    <t xml:space="preserve">Barschow </t>
  </si>
  <si>
    <t xml:space="preserve">Juri-Gagarin-Str.40 </t>
  </si>
  <si>
    <t xml:space="preserve">Benjamin </t>
  </si>
  <si>
    <t xml:space="preserve">Hannappel </t>
  </si>
  <si>
    <t xml:space="preserve">Grabenstraße 13 </t>
  </si>
  <si>
    <t>Salzhemmendorf</t>
  </si>
  <si>
    <t xml:space="preserve">Heidkamp. 3 </t>
  </si>
  <si>
    <t>Ritterhude</t>
  </si>
  <si>
    <t xml:space="preserve">Venohr </t>
  </si>
  <si>
    <t xml:space="preserve">Schinderwuhne/8 </t>
  </si>
  <si>
    <t>Barleben</t>
  </si>
  <si>
    <t xml:space="preserve">Odenwaldring2 </t>
  </si>
  <si>
    <t xml:space="preserve">Franz </t>
  </si>
  <si>
    <t xml:space="preserve">Strahlenburgstrasse 54 </t>
  </si>
  <si>
    <t>Mannheim</t>
  </si>
  <si>
    <t xml:space="preserve">Streif </t>
  </si>
  <si>
    <t xml:space="preserve">Wriezenerstr. 30 </t>
  </si>
  <si>
    <t>Neutrebbin</t>
  </si>
  <si>
    <t xml:space="preserve">Gartenstrasse.18 </t>
  </si>
  <si>
    <t>Wyhl</t>
  </si>
  <si>
    <t xml:space="preserve">Simon </t>
  </si>
  <si>
    <t xml:space="preserve">Endtmann </t>
  </si>
  <si>
    <t xml:space="preserve">Langer Weg 61 </t>
  </si>
  <si>
    <t xml:space="preserve">Adolf Damaschkestr.60 </t>
  </si>
  <si>
    <t xml:space="preserve">Dolores </t>
  </si>
  <si>
    <t xml:space="preserve">Ruzafa Lozano </t>
  </si>
  <si>
    <t xml:space="preserve">Grünanger 32 </t>
  </si>
  <si>
    <t>Werdau</t>
  </si>
  <si>
    <t xml:space="preserve">Roman </t>
  </si>
  <si>
    <t xml:space="preserve">Mundhenk </t>
  </si>
  <si>
    <t xml:space="preserve">Kolpingstr.1 </t>
  </si>
  <si>
    <t>Weingarten</t>
  </si>
  <si>
    <t xml:space="preserve">Karsch </t>
  </si>
  <si>
    <t xml:space="preserve">Pirnaer Str. 20 </t>
  </si>
  <si>
    <t xml:space="preserve">Norbert </t>
  </si>
  <si>
    <t xml:space="preserve">Olschewski </t>
  </si>
  <si>
    <t xml:space="preserve">Bodelschwingh Straße 33 </t>
  </si>
  <si>
    <t xml:space="preserve">Schmid </t>
  </si>
  <si>
    <t xml:space="preserve">Bergstraße 20 </t>
  </si>
  <si>
    <t>Bempflingen</t>
  </si>
  <si>
    <t xml:space="preserve">Werne </t>
  </si>
  <si>
    <t xml:space="preserve">Canarisweg 17 </t>
  </si>
  <si>
    <t xml:space="preserve">Scherer </t>
  </si>
  <si>
    <t xml:space="preserve">Nordhäuser Str.28A </t>
  </si>
  <si>
    <t>Greußen</t>
  </si>
  <si>
    <t xml:space="preserve">Zepezauer </t>
  </si>
  <si>
    <t xml:space="preserve">Seitenstraße </t>
  </si>
  <si>
    <t>Stadtlengsfeld</t>
  </si>
  <si>
    <t xml:space="preserve">Seeger </t>
  </si>
  <si>
    <t xml:space="preserve">Kapellenweg 26 </t>
  </si>
  <si>
    <t>Schwarzenberg</t>
  </si>
  <si>
    <t xml:space="preserve">Barth </t>
  </si>
  <si>
    <t xml:space="preserve">Wernigeröder Str. 13 </t>
  </si>
  <si>
    <t>Schönebeck(Elbe)</t>
  </si>
  <si>
    <t xml:space="preserve">Veronika </t>
  </si>
  <si>
    <t xml:space="preserve">Mayerhöfer </t>
  </si>
  <si>
    <t xml:space="preserve">Kraftwerkstraße 97 </t>
  </si>
  <si>
    <t>Spremberg</t>
  </si>
  <si>
    <t xml:space="preserve">Sandro </t>
  </si>
  <si>
    <t xml:space="preserve">Smid </t>
  </si>
  <si>
    <t xml:space="preserve">Schöneich </t>
  </si>
  <si>
    <t>Roggliswil</t>
  </si>
  <si>
    <t xml:space="preserve">Till </t>
  </si>
  <si>
    <t xml:space="preserve">Kaden </t>
  </si>
  <si>
    <t xml:space="preserve">Allmendstrasse 32 </t>
  </si>
  <si>
    <t>Gelterkinden</t>
  </si>
  <si>
    <t xml:space="preserve">Ronny </t>
  </si>
  <si>
    <t xml:space="preserve">Heber </t>
  </si>
  <si>
    <t xml:space="preserve">Glogower Ring 1 </t>
  </si>
  <si>
    <t xml:space="preserve">Timplan </t>
  </si>
  <si>
    <t xml:space="preserve">Hohe Str. 22A </t>
  </si>
  <si>
    <t>Langenbernsdorf</t>
  </si>
  <si>
    <t xml:space="preserve">Nadine </t>
  </si>
  <si>
    <t xml:space="preserve">Mägdefrau </t>
  </si>
  <si>
    <t xml:space="preserve">Martinstrasse 19 </t>
  </si>
  <si>
    <t>Bonndorf</t>
  </si>
  <si>
    <t>PLZ</t>
  </si>
  <si>
    <t>Salzburg</t>
  </si>
  <si>
    <t>Graz</t>
  </si>
  <si>
    <t>Österreich</t>
  </si>
  <si>
    <t>Daten sortieren</t>
  </si>
  <si>
    <t>Jahr</t>
  </si>
  <si>
    <t>Unfälle</t>
  </si>
  <si>
    <t>Verletzte</t>
  </si>
  <si>
    <t>Getötete</t>
  </si>
  <si>
    <t>Verkehrsunfälle in Österreich</t>
  </si>
  <si>
    <t xml:space="preserve">Fixiere die Zeile 3! </t>
  </si>
  <si>
    <t>(In welchem Jahr waren die wenigsten Verletzten?)</t>
  </si>
  <si>
    <t>Suchen und Ersetzen</t>
  </si>
  <si>
    <t>Strasse</t>
  </si>
  <si>
    <t>Land</t>
  </si>
  <si>
    <t xml:space="preserve">Sebastian  Franz </t>
  </si>
  <si>
    <t>Linköping</t>
  </si>
  <si>
    <t>Schweden</t>
  </si>
  <si>
    <t xml:space="preserve">Bernd  Kathol </t>
  </si>
  <si>
    <t>Charleroi</t>
  </si>
  <si>
    <t>Belgien</t>
  </si>
  <si>
    <t xml:space="preserve">Veit  Zschieppang </t>
  </si>
  <si>
    <t>Stuttgart</t>
  </si>
  <si>
    <t xml:space="preserve">Marcus  Meseberg </t>
  </si>
  <si>
    <t>Harrogate</t>
  </si>
  <si>
    <t>Großbritannien</t>
  </si>
  <si>
    <t xml:space="preserve">Marian  Kretschmann </t>
  </si>
  <si>
    <t>London</t>
  </si>
  <si>
    <t xml:space="preserve">Ralph  Janßen </t>
  </si>
  <si>
    <t>Svenstavik</t>
  </si>
  <si>
    <t xml:space="preserve">Steffen  Andrä </t>
  </si>
  <si>
    <t>Madrid</t>
  </si>
  <si>
    <t>Spanien</t>
  </si>
  <si>
    <t xml:space="preserve">Fabian  Kunath </t>
  </si>
  <si>
    <t>Aachen</t>
  </si>
  <si>
    <t xml:space="preserve">Johannes  Hegewald </t>
  </si>
  <si>
    <t>Kobenhavn</t>
  </si>
  <si>
    <t>Dänemark</t>
  </si>
  <si>
    <t xml:space="preserve">Nick  Schmidt </t>
  </si>
  <si>
    <t>Helsinki</t>
  </si>
  <si>
    <t>Finnland</t>
  </si>
  <si>
    <t xml:space="preserve">Timo  Ziebarth </t>
  </si>
  <si>
    <t>Brescia</t>
  </si>
  <si>
    <t>Italien</t>
  </si>
  <si>
    <t xml:space="preserve">Manuel  Wagner </t>
  </si>
  <si>
    <t>Stavern</t>
  </si>
  <si>
    <t>Norwegen</t>
  </si>
  <si>
    <t xml:space="preserve">Falk  Thormann </t>
  </si>
  <si>
    <t>Frösön</t>
  </si>
  <si>
    <t xml:space="preserve">Anne  Wicke </t>
  </si>
  <si>
    <t xml:space="preserve">Peter  Polic </t>
  </si>
  <si>
    <t>Seattle</t>
  </si>
  <si>
    <t>USA</t>
  </si>
  <si>
    <t xml:space="preserve">Stefanie  Völkner </t>
  </si>
  <si>
    <t xml:space="preserve">Markus  Busse </t>
  </si>
  <si>
    <t xml:space="preserve">Melanie  Walter </t>
  </si>
  <si>
    <t>Marseille</t>
  </si>
  <si>
    <t>Frankreich</t>
  </si>
  <si>
    <t xml:space="preserve">Michael  Jurentschk </t>
  </si>
  <si>
    <t>Paris</t>
  </si>
  <si>
    <t xml:space="preserve">Christoph  Manderla </t>
  </si>
  <si>
    <t>Verona</t>
  </si>
  <si>
    <t xml:space="preserve">Martin  Straub </t>
  </si>
  <si>
    <t>Luleå</t>
  </si>
  <si>
    <t xml:space="preserve">Damian  Neubauer </t>
  </si>
  <si>
    <t>Montréal</t>
  </si>
  <si>
    <t>Kanada</t>
  </si>
  <si>
    <t xml:space="preserve">Kai Benjamin  Larsen </t>
  </si>
  <si>
    <t>Vancouver</t>
  </si>
  <si>
    <t xml:space="preserve">Timur  Kirchhöfer </t>
  </si>
  <si>
    <t>Butte</t>
  </si>
  <si>
    <t xml:space="preserve">Sven  Ludwig </t>
  </si>
  <si>
    <t xml:space="preserve">Jörg  Köhler </t>
  </si>
  <si>
    <t xml:space="preserve">Christoph  Block </t>
  </si>
  <si>
    <t>München</t>
  </si>
  <si>
    <t xml:space="preserve">Moritz  Moosmüller </t>
  </si>
  <si>
    <t xml:space="preserve">Kräutlein  Holger </t>
  </si>
  <si>
    <t>Strasbourg</t>
  </si>
  <si>
    <t xml:space="preserve">Thomas  Wagner </t>
  </si>
  <si>
    <t>Bergamo</t>
  </si>
  <si>
    <t xml:space="preserve">Stefan  Herudek </t>
  </si>
  <si>
    <t>Barcelona</t>
  </si>
  <si>
    <t xml:space="preserve">Thomas  Schläfer </t>
  </si>
  <si>
    <t>Walla Walla</t>
  </si>
  <si>
    <t xml:space="preserve">Timo  Neitzke </t>
  </si>
  <si>
    <t>Münster</t>
  </si>
  <si>
    <t xml:space="preserve">Janina  Wege </t>
  </si>
  <si>
    <t>Nantes</t>
  </si>
  <si>
    <t xml:space="preserve">Andreas  Schädlich </t>
  </si>
  <si>
    <t>Napoli</t>
  </si>
  <si>
    <t xml:space="preserve">Martin  Schütz </t>
  </si>
  <si>
    <t xml:space="preserve">Sebastian  Michelmann </t>
  </si>
  <si>
    <t>Reggio Emili</t>
  </si>
  <si>
    <t xml:space="preserve">Erik  Brüning </t>
  </si>
  <si>
    <t xml:space="preserve">Margit  Heller </t>
  </si>
  <si>
    <t>Lille</t>
  </si>
  <si>
    <t xml:space="preserve">Alexander  Taudus </t>
  </si>
  <si>
    <t>Albuquerque</t>
  </si>
  <si>
    <t xml:space="preserve">Marc  Recktenwald </t>
  </si>
  <si>
    <t>Anchorage</t>
  </si>
  <si>
    <t xml:space="preserve">Daniel  Turner </t>
  </si>
  <si>
    <t xml:space="preserve">Eric  Sallie </t>
  </si>
  <si>
    <t>Århus</t>
  </si>
  <si>
    <t xml:space="preserve">Marco  Rabe </t>
  </si>
  <si>
    <t>Sevenoaks</t>
  </si>
  <si>
    <t xml:space="preserve">Jan  Hoffmann </t>
  </si>
  <si>
    <t xml:space="preserve">Peter  Schüler </t>
  </si>
  <si>
    <t>Genève</t>
  </si>
  <si>
    <t>Schweiz</t>
  </si>
  <si>
    <t>Lander</t>
  </si>
  <si>
    <t xml:space="preserve">Steve  Cunaeus </t>
  </si>
  <si>
    <t>Portland</t>
  </si>
  <si>
    <t xml:space="preserve">Georg  Berrewitz </t>
  </si>
  <si>
    <t>Toulouse</t>
  </si>
  <si>
    <t xml:space="preserve">Danny  Scheuermann </t>
  </si>
  <si>
    <t>Täby</t>
  </si>
  <si>
    <t xml:space="preserve">Stefan  Dirks </t>
  </si>
  <si>
    <t xml:space="preserve">Sandra  Trodler </t>
  </si>
  <si>
    <t>Frankfurt a.</t>
  </si>
  <si>
    <t xml:space="preserve">Schiffer  Benjamin </t>
  </si>
  <si>
    <t>Versailles</t>
  </si>
  <si>
    <t xml:space="preserve">Heiko  Richter </t>
  </si>
  <si>
    <t>Colchester</t>
  </si>
  <si>
    <t xml:space="preserve">Kai  Rorarius </t>
  </si>
  <si>
    <t xml:space="preserve">Peter  Pfeiffer </t>
  </si>
  <si>
    <t>Milano</t>
  </si>
  <si>
    <t xml:space="preserve">Jens  Patzelt </t>
  </si>
  <si>
    <t xml:space="preserve">Florian  Miehe </t>
  </si>
  <si>
    <t xml:space="preserve">Nicole  Deicke </t>
  </si>
  <si>
    <t>Lisboa</t>
  </si>
  <si>
    <t>Portugal</t>
  </si>
  <si>
    <t xml:space="preserve">Carolin  Franzus </t>
  </si>
  <si>
    <t>Boise</t>
  </si>
  <si>
    <t xml:space="preserve">Daniel  Zwick </t>
  </si>
  <si>
    <t>Elgin</t>
  </si>
  <si>
    <t xml:space="preserve">Dennis  Maurans </t>
  </si>
  <si>
    <t>Tacoma</t>
  </si>
  <si>
    <t xml:space="preserve"> </t>
  </si>
  <si>
    <t>Juni (Daten Region)</t>
  </si>
  <si>
    <t>langjehrige</t>
  </si>
  <si>
    <t>18°</t>
  </si>
  <si>
    <t>Mitteltemperatur (in °C)</t>
  </si>
  <si>
    <t>erwartete</t>
  </si>
  <si>
    <t>+2°</t>
  </si>
  <si>
    <t>Abweichung</t>
  </si>
  <si>
    <t>langjähriges</t>
  </si>
  <si>
    <t>50 mm</t>
  </si>
  <si>
    <t>Niederschlagsmittel</t>
  </si>
  <si>
    <t>pro Monad</t>
  </si>
  <si>
    <t>Abweichung (in %)</t>
  </si>
  <si>
    <t>Rechtschreibprüfung</t>
  </si>
  <si>
    <t>Mayerling</t>
  </si>
  <si>
    <t>Maierling</t>
  </si>
  <si>
    <t>Harmony  Maier</t>
  </si>
  <si>
    <t>Rene Maierbeer</t>
  </si>
  <si>
    <t>Deutschland</t>
  </si>
  <si>
    <t>Johann Maierhofer</t>
  </si>
  <si>
    <t>Rudolfweg 6</t>
  </si>
  <si>
    <t>Rudolfinergasse 7</t>
  </si>
  <si>
    <t>Christoph  Maierling</t>
  </si>
  <si>
    <t>andere Sp.</t>
  </si>
  <si>
    <t>Gut gemacht!</t>
  </si>
  <si>
    <t>BRD</t>
  </si>
  <si>
    <t>Familienname</t>
  </si>
  <si>
    <t>Geburtsdatum</t>
  </si>
  <si>
    <t>Straße</t>
  </si>
  <si>
    <t>Gedik</t>
  </si>
  <si>
    <t>Luca-Andreas</t>
  </si>
  <si>
    <t>Innsbrucker Bundesstraße 40/12</t>
  </si>
  <si>
    <t>5020</t>
  </si>
  <si>
    <t>Hamo</t>
  </si>
  <si>
    <t>Noah</t>
  </si>
  <si>
    <t>Innsbrucker Bundesstraße 28/C12</t>
  </si>
  <si>
    <t>Lienbacher</t>
  </si>
  <si>
    <t>Sarah</t>
  </si>
  <si>
    <t>Alois-Stockinger-Straße 10</t>
  </si>
  <si>
    <t>Ramos Abad</t>
  </si>
  <si>
    <t>Jakob</t>
  </si>
  <si>
    <t>Julius-Welser-Straße 5</t>
  </si>
  <si>
    <t>Verosta</t>
  </si>
  <si>
    <t>Anika</t>
  </si>
  <si>
    <t>Innsbrucker Bundesstraße 120/11</t>
  </si>
  <si>
    <t>Djikezi</t>
  </si>
  <si>
    <t>Andrea</t>
  </si>
  <si>
    <t>Rosengasse 55/EG/2</t>
  </si>
  <si>
    <t>Feuerstein</t>
  </si>
  <si>
    <t>Alexander</t>
  </si>
  <si>
    <t>Herrengasse 122/6</t>
  </si>
  <si>
    <t>Gigic</t>
  </si>
  <si>
    <t>Victoria</t>
  </si>
  <si>
    <t>Innsbrucker Bundesstraße 28</t>
  </si>
  <si>
    <t>Haslauer</t>
  </si>
  <si>
    <t>Gabriel</t>
  </si>
  <si>
    <t>Karl-Adrian-Straße 12/40</t>
  </si>
  <si>
    <t>Nguyen</t>
  </si>
  <si>
    <t>Janine</t>
  </si>
  <si>
    <t>Zaunergasse 24</t>
  </si>
  <si>
    <t>Noll</t>
  </si>
  <si>
    <t>Lukas</t>
  </si>
  <si>
    <t>Zaunergasse 21/4</t>
  </si>
  <si>
    <t>Özkal</t>
  </si>
  <si>
    <t>Isabella</t>
  </si>
  <si>
    <t>Teisenberggasse 55b</t>
  </si>
  <si>
    <t>Petric</t>
  </si>
  <si>
    <t>Alisa</t>
  </si>
  <si>
    <t>Kuenburgstraße 5/4</t>
  </si>
  <si>
    <t>Salihovic</t>
  </si>
  <si>
    <t>Nina</t>
  </si>
  <si>
    <t>Zaunergasse 57/24</t>
  </si>
  <si>
    <t>Yesilkaya</t>
  </si>
  <si>
    <t>Innsbrucker Bundesstraße 43143</t>
  </si>
  <si>
    <t>Zeiler</t>
  </si>
  <si>
    <t>Luca</t>
  </si>
  <si>
    <t>Bayernstraße 46A/12</t>
  </si>
  <si>
    <t>Bas</t>
  </si>
  <si>
    <t>Felix</t>
  </si>
  <si>
    <t>Richard-Knoller-Straße 57/24</t>
  </si>
  <si>
    <t>Dörfler</t>
  </si>
  <si>
    <t>Bernhard</t>
  </si>
  <si>
    <t>Ignaz-Harrer-Straße 20</t>
  </si>
  <si>
    <t>Eiglsperger</t>
  </si>
  <si>
    <t>Annalena</t>
  </si>
  <si>
    <t>Ignaz-Harrer-Straße 128</t>
  </si>
  <si>
    <t>Haiml</t>
  </si>
  <si>
    <t>Johanna</t>
  </si>
  <si>
    <t>Richard-Knoller-Straße 43287</t>
  </si>
  <si>
    <t>Hemetsberger</t>
  </si>
  <si>
    <t>Angelina</t>
  </si>
  <si>
    <t>Moosstraße 122/6</t>
  </si>
  <si>
    <t>Hoxha</t>
  </si>
  <si>
    <t>Aylin</t>
  </si>
  <si>
    <t>Leonh.-v.-Keutschach-Str. 25/112</t>
  </si>
  <si>
    <t>Isleyen</t>
  </si>
  <si>
    <t>Zaunergasse 27/4</t>
  </si>
  <si>
    <t>Klogger</t>
  </si>
  <si>
    <t>Dario</t>
  </si>
  <si>
    <t>Inge-Morath-Platz 55/EG/2</t>
  </si>
  <si>
    <t>Köck</t>
  </si>
  <si>
    <t>Leo</t>
  </si>
  <si>
    <t>Lehener Straße 18</t>
  </si>
  <si>
    <t>Kropf</t>
  </si>
  <si>
    <t>Innsbrucker Bundesstraße 65</t>
  </si>
  <si>
    <t>Linhart</t>
  </si>
  <si>
    <t>Elisabeth</t>
  </si>
  <si>
    <t>Innsbrucker Bundesstraße 81</t>
  </si>
  <si>
    <t>Lüftenegger</t>
  </si>
  <si>
    <t>Lena</t>
  </si>
  <si>
    <t>Aglassingerstraße 44a/21</t>
  </si>
  <si>
    <t>5023</t>
  </si>
  <si>
    <t>Obermeier</t>
  </si>
  <si>
    <t>Paula</t>
  </si>
  <si>
    <t>Kleßheimer Allee 41/2</t>
  </si>
  <si>
    <t>Özden</t>
  </si>
  <si>
    <t>Kenan</t>
  </si>
  <si>
    <t>Innsbrucker Bundesstraße 4</t>
  </si>
  <si>
    <t>Pacher</t>
  </si>
  <si>
    <t>Charlotte</t>
  </si>
  <si>
    <t>Ignaz-Harrer-Straße 15/4</t>
  </si>
  <si>
    <t>Poinegger</t>
  </si>
  <si>
    <t>Innsbrucker Bundesstraße 18/7</t>
  </si>
  <si>
    <t>Schuh</t>
  </si>
  <si>
    <t>Moritz</t>
  </si>
  <si>
    <t>Kräutlerweg 412A</t>
  </si>
  <si>
    <t>Techler</t>
  </si>
  <si>
    <t>Aysegül</t>
  </si>
  <si>
    <t>Inge-Morath-Platz 121/14</t>
  </si>
  <si>
    <t>Wimmer-Kang</t>
  </si>
  <si>
    <t>Maximilian</t>
  </si>
  <si>
    <t>Neualmerstraße 47</t>
  </si>
  <si>
    <t>5400</t>
  </si>
  <si>
    <t>Hallein</t>
  </si>
  <si>
    <t>Haji</t>
  </si>
  <si>
    <t>Ida</t>
  </si>
  <si>
    <t>Lehener Straße 5</t>
  </si>
  <si>
    <t>Zechner</t>
  </si>
  <si>
    <t>Sebastian</t>
  </si>
  <si>
    <t>Kleßheimer Allee 125</t>
  </si>
  <si>
    <t>Bader</t>
  </si>
  <si>
    <t>Emilia</t>
  </si>
  <si>
    <t>Tulpenstraße 16</t>
  </si>
  <si>
    <t>Baumann</t>
  </si>
  <si>
    <t>Paul</t>
  </si>
  <si>
    <t>Böhm-Ermolli-Straße 8</t>
  </si>
  <si>
    <t>Gummerer</t>
  </si>
  <si>
    <t>Anna</t>
  </si>
  <si>
    <t>Richard-Knoller-Straße 26 12</t>
  </si>
  <si>
    <t>Gröbner</t>
  </si>
  <si>
    <t>Carlo</t>
  </si>
  <si>
    <t>Richard-Knoller-Straße 55/2</t>
  </si>
  <si>
    <t>Hašic</t>
  </si>
  <si>
    <t>Florian</t>
  </si>
  <si>
    <t>Moosstraße 22</t>
  </si>
  <si>
    <t>Halilovic</t>
  </si>
  <si>
    <t>Lorenz</t>
  </si>
  <si>
    <t>Wilhelm-Erben-Straße 16</t>
  </si>
  <si>
    <t>Onhaus</t>
  </si>
  <si>
    <t>Leonard</t>
  </si>
  <si>
    <t>Wilhelm-Erben-Straße 51b</t>
  </si>
  <si>
    <t>Sackey</t>
  </si>
  <si>
    <t>Zaunergasse 17 56</t>
  </si>
  <si>
    <t>Tuncay</t>
  </si>
  <si>
    <t>Kimberly</t>
  </si>
  <si>
    <t>Maxglaner Hauptstraße 75</t>
  </si>
  <si>
    <t>Wang</t>
  </si>
  <si>
    <t>Raphael</t>
  </si>
  <si>
    <t>Kendlerstraße 24/9</t>
  </si>
  <si>
    <t>Yilmaz</t>
  </si>
  <si>
    <t>Wilhelm-Erben-Straße 24/18</t>
  </si>
  <si>
    <t>Etzelsdorfer</t>
  </si>
  <si>
    <t>Bianca</t>
  </si>
  <si>
    <t>Strubergasse 12/40</t>
  </si>
  <si>
    <t>Thomas</t>
  </si>
  <si>
    <t>Rosengasse 27/4</t>
  </si>
  <si>
    <t>Hinterleitner</t>
  </si>
  <si>
    <t>Elena</t>
  </si>
  <si>
    <t>Siezenheimer Straße 33</t>
  </si>
  <si>
    <t>Hofer</t>
  </si>
  <si>
    <t>Alina</t>
  </si>
  <si>
    <t>Kleßheimer Allee 20/20</t>
  </si>
  <si>
    <t>Ikanovic</t>
  </si>
  <si>
    <t>Victor</t>
  </si>
  <si>
    <t>Kendlerstraße 40/12</t>
  </si>
  <si>
    <t>Katic</t>
  </si>
  <si>
    <t>Emely</t>
  </si>
  <si>
    <t>Böhm-Ermolli-Straße 20</t>
  </si>
  <si>
    <t>Kendlbacher</t>
  </si>
  <si>
    <t>Amelie</t>
  </si>
  <si>
    <t>Wilhelm-Erben-Straße 55/2</t>
  </si>
  <si>
    <t>Kravagna</t>
  </si>
  <si>
    <t>Matthis</t>
  </si>
  <si>
    <t>Zaunergasse 120/5/612</t>
  </si>
  <si>
    <t>Markovic</t>
  </si>
  <si>
    <t>Maria</t>
  </si>
  <si>
    <t>Ignaz-Harrer-Straße 17/126</t>
  </si>
  <si>
    <t>Ortner</t>
  </si>
  <si>
    <t>Viktoria</t>
  </si>
  <si>
    <t>Innsbrucker Bundesstraße 50/15</t>
  </si>
  <si>
    <t>Rasulli</t>
  </si>
  <si>
    <t>Tobias</t>
  </si>
  <si>
    <t>Innsbrucker Bundesstraße 9 147</t>
  </si>
  <si>
    <t>Sahin</t>
  </si>
  <si>
    <t>Adrian</t>
  </si>
  <si>
    <t>Grabenmühle 5/212</t>
  </si>
  <si>
    <t>5205</t>
  </si>
  <si>
    <t>Schleedorf</t>
  </si>
  <si>
    <t>Seidel</t>
  </si>
  <si>
    <t>Joy</t>
  </si>
  <si>
    <t>Aignerstraße 55/2</t>
  </si>
  <si>
    <t>Stürzlinger</t>
  </si>
  <si>
    <t>Violetta</t>
  </si>
  <si>
    <t>Siezenheimer Straße 120/5/612</t>
  </si>
  <si>
    <t>Wieden</t>
  </si>
  <si>
    <t>Kiano</t>
  </si>
  <si>
    <t>Leonhard v. Keutschachstraße 46A/12</t>
  </si>
  <si>
    <t>Xia</t>
  </si>
  <si>
    <t>Böhm-Ermolli-Straße 18/7</t>
  </si>
  <si>
    <t>Augustin</t>
  </si>
  <si>
    <t>Benjamin</t>
  </si>
  <si>
    <t>Richard-Knoller-Straße 122/6</t>
  </si>
  <si>
    <t>Bulut</t>
  </si>
  <si>
    <t>Manjot</t>
  </si>
  <si>
    <t>Straubingerstraße 27/4</t>
  </si>
  <si>
    <t>Dogu</t>
  </si>
  <si>
    <t>Leonie</t>
  </si>
  <si>
    <t>Lanserhofstraße 18</t>
  </si>
  <si>
    <t>Egger</t>
  </si>
  <si>
    <t>Elias</t>
  </si>
  <si>
    <t>Grabner</t>
  </si>
  <si>
    <t>Valerie</t>
  </si>
  <si>
    <t>Burgfriedgasse 17</t>
  </si>
  <si>
    <t>Hafner</t>
  </si>
  <si>
    <t>Jolina</t>
  </si>
  <si>
    <t>Schliesselbergerweg 55/EG/2</t>
  </si>
  <si>
    <t>Theresa</t>
  </si>
  <si>
    <t>Rainerstraße 120/5/612</t>
  </si>
  <si>
    <t>Hintner</t>
  </si>
  <si>
    <t>Samuel</t>
  </si>
  <si>
    <t>Wiesbauerstraße 16</t>
  </si>
  <si>
    <t>Hitzenberger</t>
  </si>
  <si>
    <t>Sophia</t>
  </si>
  <si>
    <t>Norbert-Brüll-Straße 17 56</t>
  </si>
  <si>
    <t>Jokic</t>
  </si>
  <si>
    <t>Mario</t>
  </si>
  <si>
    <t>Peter-Pfenninger-Straße 412A</t>
  </si>
  <si>
    <t>Lagger</t>
  </si>
  <si>
    <t>Leon</t>
  </si>
  <si>
    <t>Maximiliangasse 18/7</t>
  </si>
  <si>
    <t>Ledersberger</t>
  </si>
  <si>
    <t>Fabienne</t>
  </si>
  <si>
    <t>Maxglaner Hauptstraße 10/17</t>
  </si>
  <si>
    <t>Leopold</t>
  </si>
  <si>
    <t>Magdalena</t>
  </si>
  <si>
    <t>Strubergasse 48/2</t>
  </si>
  <si>
    <t>Orth</t>
  </si>
  <si>
    <t>Strubergasse 47088</t>
  </si>
  <si>
    <t>Plankensteiner</t>
  </si>
  <si>
    <t>Marie</t>
  </si>
  <si>
    <t>Olivierstraße 129</t>
  </si>
  <si>
    <t>5026</t>
  </si>
  <si>
    <t>Salzburg-Aigen</t>
  </si>
  <si>
    <t>Rittinger</t>
  </si>
  <si>
    <t>Elina</t>
  </si>
  <si>
    <t>Sharif</t>
  </si>
  <si>
    <t>Leonh.-v.-Keutschach-Str. 55/EG/2</t>
  </si>
  <si>
    <t>Subotic</t>
  </si>
  <si>
    <t>Ayleen</t>
  </si>
  <si>
    <t>Franz-Martin-Straße 18/7</t>
  </si>
  <si>
    <t>Sumner</t>
  </si>
  <si>
    <t>Arnsdorfgasse 28/C12</t>
  </si>
  <si>
    <t>Warwitz</t>
  </si>
  <si>
    <t>Fabian</t>
  </si>
  <si>
    <t>Auer v. Welsbachstraße 17/1</t>
  </si>
  <si>
    <t>Wembacher</t>
  </si>
  <si>
    <t>Gregor</t>
  </si>
  <si>
    <t>Peter-Pfenninger-Straße 10</t>
  </si>
  <si>
    <t>Zauner</t>
  </si>
  <si>
    <t>Manuel-Tamino</t>
  </si>
  <si>
    <t>Guggenmoosstraße 16a</t>
  </si>
  <si>
    <t>Bjelic</t>
  </si>
  <si>
    <t>Strubergasse 40/12</t>
  </si>
  <si>
    <t>Friedl</t>
  </si>
  <si>
    <t>Laura</t>
  </si>
  <si>
    <t>Rudolf-Biebl-Straße 33</t>
  </si>
  <si>
    <t>Friul</t>
  </si>
  <si>
    <t>Matteo</t>
  </si>
  <si>
    <t>Moosstraße 57/24</t>
  </si>
  <si>
    <t>Kalchbrenner</t>
  </si>
  <si>
    <t>Neualmerstraße 9/2/152</t>
  </si>
  <si>
    <t>Krunic</t>
  </si>
  <si>
    <t>Prabjot</t>
  </si>
  <si>
    <t>Teisenberggasse 47/12</t>
  </si>
  <si>
    <t>Lutche</t>
  </si>
  <si>
    <t>Straubingerstraße 111</t>
  </si>
  <si>
    <t>Markelic</t>
  </si>
  <si>
    <t>Xaver</t>
  </si>
  <si>
    <t>Körblleitengasse 4</t>
  </si>
  <si>
    <t>Mete</t>
  </si>
  <si>
    <t>Zaunergasse 14</t>
  </si>
  <si>
    <t>Müller</t>
  </si>
  <si>
    <t>Lea</t>
  </si>
  <si>
    <t>Eugen-Müller-Straße 15/11</t>
  </si>
  <si>
    <t>Onrednik</t>
  </si>
  <si>
    <t>Lea-Sophie</t>
  </si>
  <si>
    <t>Zaunergasse  24/2</t>
  </si>
  <si>
    <t>Panic</t>
  </si>
  <si>
    <t>Baldehofstraße 81</t>
  </si>
  <si>
    <t>Michelle</t>
  </si>
  <si>
    <t>Halmberggasse 20/20</t>
  </si>
  <si>
    <t>Schusser</t>
  </si>
  <si>
    <t>Gustav</t>
  </si>
  <si>
    <t>Bayernstraße 17</t>
  </si>
  <si>
    <t>Strasshofer</t>
  </si>
  <si>
    <t>Antonia</t>
  </si>
  <si>
    <t>Ignaz-Harrer-Straße 16</t>
  </si>
  <si>
    <t>Toyran</t>
  </si>
  <si>
    <t>Max</t>
  </si>
  <si>
    <t>Kolomanstraße 5C/1</t>
  </si>
  <si>
    <t>5303</t>
  </si>
  <si>
    <t>Thalgau</t>
  </si>
  <si>
    <t>Vejzovic</t>
  </si>
  <si>
    <t>Moserstr. 18/7</t>
  </si>
  <si>
    <t>Aigner</t>
  </si>
  <si>
    <t>Marlene</t>
  </si>
  <si>
    <t>Kendlerstraße 128</t>
  </si>
  <si>
    <t>Innsbrucker Bundesstraße 33</t>
  </si>
  <si>
    <t>Auer-von-Welsbach-Straße 17 56</t>
  </si>
  <si>
    <t>Essert</t>
  </si>
  <si>
    <t>Trinity</t>
  </si>
  <si>
    <t>Maxglaner Hauptstraße 22</t>
  </si>
  <si>
    <t>Eichetstraße 18/7</t>
  </si>
  <si>
    <t>Heitzer</t>
  </si>
  <si>
    <t>Strubergasse 128</t>
  </si>
  <si>
    <t>Konstantinov</t>
  </si>
  <si>
    <t>Guggenmoosstraße 18/7</t>
  </si>
  <si>
    <t>Milovanovic</t>
  </si>
  <si>
    <t>Innsbrucker Bundesstraße 112/14</t>
  </si>
  <si>
    <t>Obazee</t>
  </si>
  <si>
    <t>Innsbrucker Bundesstraße 25 126</t>
  </si>
  <si>
    <t>Parlatici</t>
  </si>
  <si>
    <t>Kleßheimer Allee 5/7</t>
  </si>
  <si>
    <t>Rauscher</t>
  </si>
  <si>
    <t>Eichetstraße 21/14</t>
  </si>
  <si>
    <t>Kleßheimer Allee 16</t>
  </si>
  <si>
    <t>Thai</t>
  </si>
  <si>
    <t>Siezenheimer Straße 226</t>
  </si>
  <si>
    <t>Ünalmis</t>
  </si>
  <si>
    <t>Innsbrucker Bundesstraße 23</t>
  </si>
  <si>
    <t>Saalachstraße 123/12</t>
  </si>
  <si>
    <t>Yüce</t>
  </si>
  <si>
    <t>Inge-Morath-Platz 123</t>
  </si>
  <si>
    <t>Ignaz-Harrer-Straße 18/7</t>
  </si>
  <si>
    <t>Dedic</t>
  </si>
  <si>
    <t>Schliesselbergerweg 17</t>
  </si>
  <si>
    <t>Deutschmann</t>
  </si>
  <si>
    <t>Teisenberggasse 55/2</t>
  </si>
  <si>
    <t>Josef-Schwer-Gasse 18/7</t>
  </si>
  <si>
    <t>Fejzic</t>
  </si>
  <si>
    <t>Klostermaierhofweg 45</t>
  </si>
  <si>
    <t>Fuchs</t>
  </si>
  <si>
    <t>Roseggerstraße 5/212</t>
  </si>
  <si>
    <t>Gerthofer</t>
  </si>
  <si>
    <t>Seeauergasse 20/20</t>
  </si>
  <si>
    <t>Grgic</t>
  </si>
  <si>
    <t>Inge-Morath-Platz 20</t>
  </si>
  <si>
    <t>Huber</t>
  </si>
  <si>
    <t>Saalachstraße 8</t>
  </si>
  <si>
    <t>Kribus</t>
  </si>
  <si>
    <t>Zaunergasse 28/C12</t>
  </si>
  <si>
    <t>Mayrhofer</t>
  </si>
  <si>
    <t>Heckengasse 6</t>
  </si>
  <si>
    <t>5722</t>
  </si>
  <si>
    <t>Niedernsill</t>
  </si>
  <si>
    <t>Pechmann</t>
  </si>
  <si>
    <t>Wilhelm-Erben-Straße 12/40</t>
  </si>
  <si>
    <t>Etrichstraße 21/7/ Top12</t>
  </si>
  <si>
    <t>Aiglhofstraße 18/3</t>
  </si>
  <si>
    <t>Rafiq</t>
  </si>
  <si>
    <t>Weiserhofstraße 29</t>
  </si>
  <si>
    <t>Schernthaner</t>
  </si>
  <si>
    <t>Maxglaner Hauptstraße 40/12</t>
  </si>
  <si>
    <t>Corbatto</t>
  </si>
  <si>
    <t>Böhm-Ermolli-Straße 412A</t>
  </si>
  <si>
    <t>Dützel</t>
  </si>
  <si>
    <t>Zaunergasse 43287</t>
  </si>
  <si>
    <t>Egilmez</t>
  </si>
  <si>
    <t>Gautsch</t>
  </si>
  <si>
    <t>Kuenburgstraße 8</t>
  </si>
  <si>
    <t>Haselberger</t>
  </si>
  <si>
    <t>Innsbrucker Bundesstraße 21/14</t>
  </si>
  <si>
    <t>Martinek</t>
  </si>
  <si>
    <t>Dr.-Gmelin-Straße 122/20</t>
  </si>
  <si>
    <t>Mehmedovic</t>
  </si>
  <si>
    <t>Richard-Knoller-Straße 12/17</t>
  </si>
  <si>
    <t>Mihajlovic</t>
  </si>
  <si>
    <t>Bindergasse 120/2</t>
  </si>
  <si>
    <t>Virgilgasse 58</t>
  </si>
  <si>
    <t>Pranic</t>
  </si>
  <si>
    <t>Ignaz Harrer Str. 26/124</t>
  </si>
  <si>
    <t>Zimmerbergsiedlung 128</t>
  </si>
  <si>
    <t>5500</t>
  </si>
  <si>
    <t>Bischofshofen</t>
  </si>
  <si>
    <t>Arnsdorfgasse 22</t>
  </si>
  <si>
    <t>Richard-Knoller-Straße 25/112</t>
  </si>
  <si>
    <t>Thaqi</t>
  </si>
  <si>
    <t>Innsbrucker Bundesstraße 16/9</t>
  </si>
  <si>
    <t>Upadhyaya</t>
  </si>
  <si>
    <t>Manuel</t>
  </si>
  <si>
    <t>Kapellenweg 12</t>
  </si>
  <si>
    <t>Usta</t>
  </si>
  <si>
    <t>Kendlerstraße 51a/11</t>
  </si>
  <si>
    <t>Lara</t>
  </si>
  <si>
    <t>Yakup</t>
  </si>
  <si>
    <t>Innsbrucker Bundesstraße 17/28</t>
  </si>
  <si>
    <t>Arayici</t>
  </si>
  <si>
    <t>Karl-Adrian Straße 43293</t>
  </si>
  <si>
    <t>Baotic</t>
  </si>
  <si>
    <t>Frühwirth</t>
  </si>
  <si>
    <t>Torschauerweg 17 56</t>
  </si>
  <si>
    <t>Ganzer</t>
  </si>
  <si>
    <t>Strubergasse 25/112</t>
  </si>
  <si>
    <t>Heinrich</t>
  </si>
  <si>
    <t>Strubergasse 43293</t>
  </si>
  <si>
    <t>Kaya</t>
  </si>
  <si>
    <t>Innsbrucker Bundesstraße 26 12</t>
  </si>
  <si>
    <t>Krendl</t>
  </si>
  <si>
    <t>Innsbrucker Bundesstraße 9</t>
  </si>
  <si>
    <t>Rothböck</t>
  </si>
  <si>
    <t>Teisenberggasse 16</t>
  </si>
  <si>
    <t>Hellbrunner Straße 8</t>
  </si>
  <si>
    <t>Schwarzl</t>
  </si>
  <si>
    <t>Bründlweg 26 12</t>
  </si>
  <si>
    <t>Wilhelm-Erben-Straße 21/14</t>
  </si>
  <si>
    <t>Alijagic</t>
  </si>
  <si>
    <t>Inge-Morath-Platz 12/40</t>
  </si>
  <si>
    <t>Casagranda</t>
  </si>
  <si>
    <t>Zaunergasse 43293</t>
  </si>
  <si>
    <t>Depauly</t>
  </si>
  <si>
    <t>Haunspergstraße 9/2/152</t>
  </si>
  <si>
    <t>Hoger</t>
  </si>
  <si>
    <t>Zaunergasse 5</t>
  </si>
  <si>
    <t>Ivan</t>
  </si>
  <si>
    <t>Auer v. Welsbachstraße 43293</t>
  </si>
  <si>
    <t>Jovanovic</t>
  </si>
  <si>
    <t>Leonhard v. Keutschachstraße 17</t>
  </si>
  <si>
    <t>Niedermüller</t>
  </si>
  <si>
    <t>Wilhelm-Erben-Straße 51</t>
  </si>
  <si>
    <t>Rauter</t>
  </si>
  <si>
    <t>Glanhofen 12/40</t>
  </si>
  <si>
    <t>Riedlsperger</t>
  </si>
  <si>
    <t>Alfred-Bäck-Straße 43293</t>
  </si>
  <si>
    <t>Virgilgasse 33</t>
  </si>
  <si>
    <t>Schneckenleithner</t>
  </si>
  <si>
    <t>Erzbischof-Gebhardstraße 43293</t>
  </si>
  <si>
    <t>Schwab</t>
  </si>
  <si>
    <t>Peter-Pfenninger-Straße 20</t>
  </si>
  <si>
    <t>Steiger</t>
  </si>
  <si>
    <t>Zaunergasse 18</t>
  </si>
  <si>
    <t>Rudolf Biebl Straße 25</t>
  </si>
  <si>
    <t>Ugljar</t>
  </si>
  <si>
    <t>Leonh.-v.-Keutschach-Str. 212/6</t>
  </si>
  <si>
    <t>Akin</t>
  </si>
  <si>
    <t>Pichlergasse 22</t>
  </si>
  <si>
    <t>Brenner</t>
  </si>
  <si>
    <t>Strubergasse 5/212</t>
  </si>
  <si>
    <t>Bauer</t>
  </si>
  <si>
    <t>Ignaz-Harrer-Straße 25/112</t>
  </si>
  <si>
    <t>Ebner</t>
  </si>
  <si>
    <t>Kuenburgstraße 16</t>
  </si>
  <si>
    <t>Erian</t>
  </si>
  <si>
    <t>Norbert-Brüll-Straße 21/14</t>
  </si>
  <si>
    <t>Gobeljic</t>
  </si>
  <si>
    <t>Zaunergasse 412A</t>
  </si>
  <si>
    <t>Irma-von-Troll-Straße 18</t>
  </si>
  <si>
    <t>Höfer</t>
  </si>
  <si>
    <t>Karl-Adrian-Straße 57/24</t>
  </si>
  <si>
    <t>Krasniqi</t>
  </si>
  <si>
    <t>Bayernstraße 16</t>
  </si>
  <si>
    <t>Oršolic</t>
  </si>
  <si>
    <t>Kleßheimer Allee 22/122</t>
  </si>
  <si>
    <t>Gabelsbergerstraße 9/2/152</t>
  </si>
  <si>
    <t>Stojanovic</t>
  </si>
  <si>
    <t>Zovko</t>
  </si>
  <si>
    <t>Zaunergasse 47</t>
  </si>
  <si>
    <t>Wachter</t>
  </si>
  <si>
    <t xml:space="preserve">Gut gemacht! </t>
  </si>
  <si>
    <t>Heinzelweg 44</t>
  </si>
  <si>
    <r>
      <t xml:space="preserve">Sortiere die Tabelle </t>
    </r>
    <r>
      <rPr>
        <b/>
        <sz val="12"/>
        <rFont val="Calibri"/>
        <family val="2"/>
        <scheme val="minor"/>
      </rPr>
      <t>aufsteigend nach Land</t>
    </r>
  </si>
  <si>
    <r>
      <t xml:space="preserve">Sortiere die Tabelle nach Verletzten </t>
    </r>
    <r>
      <rPr>
        <b/>
        <sz val="12"/>
        <rFont val="Calibri"/>
        <family val="2"/>
        <scheme val="minor"/>
      </rPr>
      <t>aufsteigend!</t>
    </r>
  </si>
  <si>
    <r>
      <t xml:space="preserve">Verbinde und zentriere die Zellen von </t>
    </r>
    <r>
      <rPr>
        <b/>
        <sz val="12"/>
        <rFont val="Calibri"/>
        <family val="2"/>
        <scheme val="minor"/>
      </rPr>
      <t xml:space="preserve">A1 </t>
    </r>
    <r>
      <rPr>
        <sz val="12"/>
        <rFont val="Calibri"/>
        <family val="2"/>
        <scheme val="minor"/>
      </rPr>
      <t>bis</t>
    </r>
    <r>
      <rPr>
        <b/>
        <sz val="12"/>
        <rFont val="Calibri"/>
        <family val="2"/>
        <scheme val="minor"/>
      </rPr>
      <t xml:space="preserve"> D1</t>
    </r>
  </si>
  <si>
    <r>
      <t xml:space="preserve">Sortiere die Tabelle nach Jahr </t>
    </r>
    <r>
      <rPr>
        <b/>
        <sz val="12"/>
        <rFont val="Calibri"/>
        <family val="2"/>
        <scheme val="minor"/>
      </rPr>
      <t>absteigend!</t>
    </r>
  </si>
  <si>
    <r>
      <t xml:space="preserve">Zentriere den Text in Zelle </t>
    </r>
    <r>
      <rPr>
        <b/>
        <sz val="12"/>
        <rFont val="Calibri"/>
        <family val="2"/>
        <scheme val="minor"/>
      </rPr>
      <t>A1</t>
    </r>
    <r>
      <rPr>
        <sz val="12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>horizontal</t>
    </r>
    <r>
      <rPr>
        <sz val="12"/>
        <rFont val="Calibri"/>
        <family val="2"/>
        <scheme val="minor"/>
      </rPr>
      <t xml:space="preserve"> und </t>
    </r>
    <r>
      <rPr>
        <b/>
        <sz val="12"/>
        <rFont val="Calibri"/>
        <family val="2"/>
        <scheme val="minor"/>
      </rPr>
      <t>vertikal!</t>
    </r>
  </si>
  <si>
    <r>
      <t xml:space="preserve">Sortiere die Tabelle </t>
    </r>
    <r>
      <rPr>
        <b/>
        <sz val="12"/>
        <rFont val="Calibri"/>
        <family val="2"/>
        <scheme val="minor"/>
      </rPr>
      <t>aufsteigend nach Name</t>
    </r>
    <r>
      <rPr>
        <sz val="12"/>
        <rFont val="Calibri"/>
        <family val="2"/>
        <scheme val="minor"/>
      </rPr>
      <t>!</t>
    </r>
  </si>
  <si>
    <t xml:space="preserve">Fixiere die Zeile 6!  </t>
  </si>
  <si>
    <r>
      <t xml:space="preserve">Sortiere die Tabelle nach PLZ </t>
    </r>
    <r>
      <rPr>
        <b/>
        <sz val="12"/>
        <rFont val="Calibri"/>
        <family val="2"/>
        <scheme val="minor"/>
      </rPr>
      <t>absteigend!</t>
    </r>
  </si>
  <si>
    <t xml:space="preserve">Fixiere die Zeile 4! </t>
  </si>
  <si>
    <t>Zeilen/Spalten fixieren</t>
  </si>
  <si>
    <r>
      <t xml:space="preserve"> Markiere ein Feld in der Spalte </t>
    </r>
    <r>
      <rPr>
        <b/>
        <i/>
        <sz val="10"/>
        <color indexed="62"/>
        <rFont val="Calibri"/>
        <family val="2"/>
        <scheme val="minor"/>
      </rPr>
      <t>Name,</t>
    </r>
    <r>
      <rPr>
        <i/>
        <sz val="10"/>
        <color indexed="62"/>
        <rFont val="Calibri"/>
        <family val="2"/>
        <scheme val="minor"/>
      </rPr>
      <t xml:space="preserve"> dann Register </t>
    </r>
    <r>
      <rPr>
        <b/>
        <i/>
        <sz val="10"/>
        <color indexed="62"/>
        <rFont val="Calibri"/>
        <family val="2"/>
        <scheme val="minor"/>
      </rPr>
      <t>Start</t>
    </r>
    <r>
      <rPr>
        <i/>
        <sz val="10"/>
        <color indexed="62"/>
        <rFont val="Calibri"/>
        <family val="2"/>
        <scheme val="minor"/>
      </rPr>
      <t xml:space="preserve"> / Gruppe </t>
    </r>
    <r>
      <rPr>
        <b/>
        <i/>
        <sz val="10"/>
        <color indexed="62"/>
        <rFont val="Calibri"/>
        <family val="2"/>
        <scheme val="minor"/>
      </rPr>
      <t>Bearbeiten</t>
    </r>
    <r>
      <rPr>
        <i/>
        <sz val="10"/>
        <color indexed="62"/>
        <rFont val="Calibri"/>
        <family val="2"/>
        <scheme val="minor"/>
      </rPr>
      <t xml:space="preserve"> / </t>
    </r>
    <r>
      <rPr>
        <b/>
        <i/>
        <sz val="10"/>
        <color indexed="62"/>
        <rFont val="Calibri"/>
        <family val="2"/>
        <scheme val="minor"/>
      </rPr>
      <t>Sortieren und Filtern / von A bis Z sortieren</t>
    </r>
  </si>
  <si>
    <t xml:space="preserve">Hebe die Fixierung der Zeile 1 auf! </t>
  </si>
  <si>
    <t>Kontrolle:</t>
  </si>
  <si>
    <t>D</t>
  </si>
  <si>
    <r>
      <t xml:space="preserve">Markiere die </t>
    </r>
    <r>
      <rPr>
        <b/>
        <i/>
        <sz val="11"/>
        <color theme="4" tint="-0.249977111117893"/>
        <rFont val="Calibri"/>
        <family val="2"/>
        <scheme val="minor"/>
      </rPr>
      <t>Spalte A</t>
    </r>
    <r>
      <rPr>
        <i/>
        <sz val="11"/>
        <color theme="4" tint="-0.249977111117893"/>
        <rFont val="Calibri"/>
        <family val="2"/>
        <scheme val="minor"/>
      </rPr>
      <t xml:space="preserve"> durch einen Klick auf das </t>
    </r>
    <r>
      <rPr>
        <b/>
        <i/>
        <sz val="11"/>
        <color theme="4" tint="-0.249977111117893"/>
        <rFont val="Calibri"/>
        <family val="2"/>
        <scheme val="minor"/>
      </rPr>
      <t>A</t>
    </r>
    <r>
      <rPr>
        <i/>
        <sz val="11"/>
        <color theme="4" tint="-0.249977111117893"/>
        <rFont val="Calibri"/>
        <family val="2"/>
        <scheme val="minor"/>
      </rPr>
      <t xml:space="preserve"> in der Spaltenbezeichnung!</t>
    </r>
  </si>
  <si>
    <r>
      <t xml:space="preserve">Register </t>
    </r>
    <r>
      <rPr>
        <b/>
        <i/>
        <sz val="12"/>
        <color theme="4" tint="-0.249977111117893"/>
        <rFont val="Calibri"/>
        <family val="2"/>
        <scheme val="minor"/>
      </rPr>
      <t>Start</t>
    </r>
    <r>
      <rPr>
        <i/>
        <sz val="12"/>
        <color theme="4" tint="-0.249977111117893"/>
        <rFont val="Calibri"/>
        <family val="2"/>
        <scheme val="minor"/>
      </rPr>
      <t xml:space="preserve"> / Gruppe</t>
    </r>
    <r>
      <rPr>
        <b/>
        <i/>
        <sz val="12"/>
        <color theme="4" tint="-0.249977111117893"/>
        <rFont val="Calibri"/>
        <family val="2"/>
        <scheme val="minor"/>
      </rPr>
      <t xml:space="preserve"> Bearbeiten </t>
    </r>
    <r>
      <rPr>
        <i/>
        <sz val="12"/>
        <color theme="4" tint="-0.249977111117893"/>
        <rFont val="Calibri"/>
        <family val="2"/>
        <scheme val="minor"/>
      </rPr>
      <t>/ Suchen und Auswählen / Ersetzen …</t>
    </r>
  </si>
  <si>
    <t>Kontaktperson</t>
  </si>
  <si>
    <t>Aufgabe:</t>
  </si>
  <si>
    <t>Verschiedenes 2</t>
  </si>
  <si>
    <r>
      <t xml:space="preserve">Register </t>
    </r>
    <r>
      <rPr>
        <b/>
        <i/>
        <sz val="10"/>
        <color rgb="FF1F497D"/>
        <rFont val="Calibri"/>
        <family val="2"/>
        <scheme val="minor"/>
      </rPr>
      <t>Start</t>
    </r>
    <r>
      <rPr>
        <i/>
        <sz val="10"/>
        <color rgb="FF1F497D"/>
        <rFont val="Calibri"/>
        <family val="2"/>
        <scheme val="minor"/>
      </rPr>
      <t xml:space="preserve"> / Gruppe </t>
    </r>
    <r>
      <rPr>
        <b/>
        <i/>
        <sz val="10"/>
        <color rgb="FF1F497D"/>
        <rFont val="Calibri"/>
        <family val="2"/>
        <scheme val="minor"/>
      </rPr>
      <t>Ausrichtung</t>
    </r>
    <r>
      <rPr>
        <i/>
        <sz val="10"/>
        <color rgb="FF1F497D"/>
        <rFont val="Calibri"/>
        <family val="2"/>
        <scheme val="minor"/>
      </rPr>
      <t xml:space="preserve"> …</t>
    </r>
  </si>
  <si>
    <r>
      <t xml:space="preserve">Register Start / Gruppe bearbeiten / Suchen und Auswählen / </t>
    </r>
    <r>
      <rPr>
        <b/>
        <i/>
        <sz val="10"/>
        <color rgb="FF1F497D"/>
        <rFont val="Calibri"/>
        <family val="2"/>
        <scheme val="minor"/>
      </rPr>
      <t>Ersetzen</t>
    </r>
    <r>
      <rPr>
        <i/>
        <sz val="10"/>
        <color rgb="FF1F497D"/>
        <rFont val="Calibri"/>
        <family val="2"/>
        <scheme val="minor"/>
      </rPr>
      <t xml:space="preserve"> oder </t>
    </r>
    <r>
      <rPr>
        <b/>
        <i/>
        <sz val="10"/>
        <color rgb="FF1F497D"/>
        <rFont val="Calibri"/>
        <family val="2"/>
        <scheme val="minor"/>
      </rPr>
      <t>Strg+h</t>
    </r>
  </si>
  <si>
    <r>
      <t xml:space="preserve">Benenne das Tabellenblatt um in </t>
    </r>
    <r>
      <rPr>
        <b/>
        <sz val="12"/>
        <rFont val="Calibri"/>
        <family val="2"/>
        <scheme val="minor"/>
      </rPr>
      <t>Fixieren und Sortieren 4</t>
    </r>
    <r>
      <rPr>
        <sz val="12"/>
        <rFont val="Calibri"/>
        <family val="2"/>
        <scheme val="minor"/>
      </rPr>
      <t>.</t>
    </r>
  </si>
  <si>
    <r>
      <t xml:space="preserve">Dieser flasche Text mit Rechtschreibfehlern darf </t>
    </r>
    <r>
      <rPr>
        <b/>
        <sz val="10"/>
        <color rgb="FFFF0000"/>
        <rFont val="Arial"/>
        <family val="2"/>
      </rPr>
      <t>nicht</t>
    </r>
    <r>
      <rPr>
        <b/>
        <sz val="10"/>
        <color theme="0" tint="-0.499984740745262"/>
        <rFont val="Arial"/>
        <family val="2"/>
      </rPr>
      <t xml:space="preserve"> korrigiert werden!</t>
    </r>
  </si>
  <si>
    <r>
      <t xml:space="preserve">Markiere die Zelle </t>
    </r>
    <r>
      <rPr>
        <b/>
        <i/>
        <sz val="10"/>
        <color indexed="62"/>
        <rFont val="Calibri"/>
        <family val="2"/>
        <scheme val="minor"/>
      </rPr>
      <t>A7</t>
    </r>
    <r>
      <rPr>
        <i/>
        <sz val="10"/>
        <color indexed="62"/>
        <rFont val="Calibri"/>
        <family val="2"/>
        <scheme val="minor"/>
      </rPr>
      <t>, Ansicht &gt; Gruppe Fenster &gt; Fenster fixieren &gt; Fenster fixieren</t>
    </r>
  </si>
  <si>
    <t>Emissionen</t>
  </si>
  <si>
    <t>Veränderung in %</t>
  </si>
  <si>
    <r>
      <t>Klimawirksame CO</t>
    </r>
    <r>
      <rPr>
        <sz val="7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-Emissionen</t>
    </r>
  </si>
  <si>
    <t>Private Haushalte</t>
  </si>
  <si>
    <t>Wirtschaft</t>
  </si>
  <si>
    <t>Gesamt</t>
  </si>
  <si>
    <t>aus sonstigen Quellen</t>
  </si>
  <si>
    <r>
      <t>Klimaneutrale CO</t>
    </r>
    <r>
      <rPr>
        <sz val="7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-Emissionen</t>
    </r>
  </si>
  <si>
    <t>aus biogenen Quellen</t>
  </si>
  <si>
    <t xml:space="preserve">Private Haushalte </t>
  </si>
  <si>
    <t>%</t>
  </si>
  <si>
    <r>
      <rPr>
        <sz val="12"/>
        <rFont val="Calibri"/>
        <family val="2"/>
        <scheme val="minor"/>
      </rPr>
      <t>Verwende die Rechtschreibprüfung und akzeptiere passende Verbesserungsvorschläge!</t>
    </r>
    <r>
      <rPr>
        <b/>
        <sz val="12"/>
        <rFont val="Calibri"/>
        <family val="2"/>
        <scheme val="minor"/>
      </rPr>
      <t xml:space="preserve">
</t>
    </r>
    <r>
      <rPr>
        <i/>
        <sz val="10"/>
        <color theme="4" tint="-0.499984740745262"/>
        <rFont val="Calibri"/>
        <family val="2"/>
        <scheme val="minor"/>
      </rPr>
      <t>Überprüfen &gt; Rechtschreibung &gt; Rechtschreibung</t>
    </r>
  </si>
  <si>
    <t>Kohlendioxid-Emissionen 1995–2020 nach Verursachern, in Tonnen (Q: STATISTIK AUSTRIA, Umweltbundesamt, Luftemissionsrechnung)</t>
  </si>
  <si>
    <t>Private Haushatle</t>
  </si>
  <si>
    <t>aus fosilen Quellen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</si>
</sst>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00000"/>
  </numFmts>
  <fonts count="4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28"/>
      <color indexed="23"/>
      <name val="Tahoma"/>
      <family val="2"/>
    </font>
    <font>
      <b/>
      <sz val="16"/>
      <color indexed="30"/>
      <name val="Tahoma"/>
      <family val="2"/>
    </font>
    <font>
      <b/>
      <sz val="16"/>
      <color indexed="24"/>
      <name val="Tahoma"/>
      <family val="2"/>
    </font>
    <font>
      <b/>
      <sz val="16"/>
      <color indexed="14"/>
      <name val="Tahoma"/>
      <family val="2"/>
    </font>
    <font>
      <b/>
      <sz val="16"/>
      <color indexed="52"/>
      <name val="Tahoma"/>
      <family val="2"/>
    </font>
    <font>
      <b/>
      <sz val="16"/>
      <color indexed="10"/>
      <name val="Tahoma"/>
      <family val="2"/>
    </font>
    <font>
      <b/>
      <sz val="16"/>
      <color indexed="56"/>
      <name val="Tahoma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  <font>
      <b/>
      <sz val="10"/>
      <color theme="0" tint="-0.499984740745262"/>
      <name val="Arial"/>
      <family val="2"/>
    </font>
    <font>
      <sz val="10"/>
      <name val="Calibri"/>
      <family val="2"/>
      <scheme val="minor"/>
    </font>
    <font>
      <b/>
      <sz val="12"/>
      <color indexed="62"/>
      <name val="Calibri"/>
      <family val="2"/>
      <scheme val="minor"/>
    </font>
    <font>
      <sz val="12"/>
      <name val="Calibri"/>
      <family val="2"/>
      <scheme val="minor"/>
    </font>
    <font>
      <sz val="10"/>
      <color theme="0" tint="-4.9989318521683403E-2"/>
      <name val="Calibri"/>
      <family val="2"/>
      <scheme val="minor"/>
    </font>
    <font>
      <i/>
      <sz val="10"/>
      <color indexed="62"/>
      <name val="Calibri"/>
      <family val="2"/>
      <scheme val="minor"/>
    </font>
    <font>
      <b/>
      <sz val="12"/>
      <name val="Calibri"/>
      <family val="2"/>
      <scheme val="minor"/>
    </font>
    <font>
      <i/>
      <sz val="10"/>
      <color theme="4" tint="-0.499984740745262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 tint="-0.14999847407452621"/>
      <name val="Arial"/>
      <family val="2"/>
    </font>
    <font>
      <b/>
      <sz val="13"/>
      <color theme="3"/>
      <name val="Calibri"/>
      <family val="2"/>
      <scheme val="minor"/>
    </font>
    <font>
      <i/>
      <sz val="11"/>
      <color theme="4" tint="-0.249977111117893"/>
      <name val="Calibri"/>
      <family val="2"/>
      <scheme val="minor"/>
    </font>
    <font>
      <b/>
      <i/>
      <sz val="11"/>
      <color theme="4" tint="-0.249977111117893"/>
      <name val="Calibri"/>
      <family val="2"/>
      <scheme val="minor"/>
    </font>
    <font>
      <i/>
      <sz val="10"/>
      <color rgb="FF1F497D"/>
      <name val="Calibri"/>
      <family val="2"/>
      <scheme val="minor"/>
    </font>
    <font>
      <b/>
      <i/>
      <sz val="10"/>
      <color rgb="FF1F497D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i/>
      <sz val="10"/>
      <color indexed="62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8"/>
      <color theme="0" tint="-0.14999847407452621"/>
      <name val="Calibri"/>
      <family val="2"/>
      <scheme val="minor"/>
    </font>
    <font>
      <i/>
      <sz val="12"/>
      <color theme="4" tint="-0.249977111117893"/>
      <name val="Calibri"/>
      <family val="2"/>
      <scheme val="minor"/>
    </font>
    <font>
      <b/>
      <i/>
      <sz val="12"/>
      <color theme="4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0"/>
      <color rgb="FFFF0000"/>
      <name val="Arial"/>
      <family val="2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7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CE7A5"/>
        <bgColor indexed="64"/>
      </patternFill>
    </fill>
    <fill>
      <patternFill patternType="solid">
        <fgColor rgb="FFFE756D"/>
        <bgColor indexed="64"/>
      </patternFill>
    </fill>
    <fill>
      <patternFill patternType="solid">
        <fgColor rgb="FFAAB8F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F497D"/>
        <bgColor indexed="64"/>
      </patternFill>
    </fill>
    <fill>
      <patternFill patternType="solid">
        <fgColor theme="8" tint="-0.249977111117893"/>
        <bgColor indexed="64"/>
      </patternFill>
    </fill>
  </fills>
  <borders count="1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ck">
        <color theme="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8">
    <xf numFmtId="0" fontId="0" fillId="0" borderId="0"/>
    <xf numFmtId="44" fontId="4" fillId="0" borderId="0" applyFont="0" applyFill="0" applyBorder="0" applyAlignment="0" applyProtection="0"/>
    <xf numFmtId="0" fontId="3" fillId="0" borderId="0"/>
    <xf numFmtId="0" fontId="26" fillId="0" borderId="2" applyNumberFormat="0" applyFill="0" applyAlignment="0" applyProtection="0"/>
    <xf numFmtId="0" fontId="2" fillId="0" borderId="0"/>
    <xf numFmtId="43" fontId="2" fillId="0" borderId="0" applyFont="0" applyFill="0" applyBorder="0" applyAlignment="0" applyProtection="0"/>
    <xf numFmtId="0" fontId="33" fillId="0" borderId="11" applyNumberFormat="0" applyFill="0" applyAlignment="0" applyProtection="0"/>
    <xf numFmtId="0" fontId="1" fillId="0" borderId="0"/>
  </cellStyleXfs>
  <cellXfs count="106">
    <xf numFmtId="0" fontId="0" fillId="0" borderId="0" xfId="0"/>
    <xf numFmtId="0" fontId="5" fillId="0" borderId="0" xfId="2" applyFont="1" applyBorder="1" applyAlignment="1">
      <alignment horizontal="left"/>
    </xf>
    <xf numFmtId="0" fontId="3" fillId="0" borderId="0" xfId="2"/>
    <xf numFmtId="0" fontId="11" fillId="0" borderId="0" xfId="2" applyFont="1" applyAlignment="1">
      <alignment horizontal="right"/>
    </xf>
    <xf numFmtId="0" fontId="13" fillId="2" borderId="0" xfId="0" applyFont="1" applyFill="1" applyAlignment="1">
      <alignment vertical="center" wrapText="1"/>
    </xf>
    <xf numFmtId="0" fontId="14" fillId="4" borderId="0" xfId="0" applyFont="1" applyFill="1" applyAlignment="1">
      <alignment horizontal="right" vertical="center" wrapText="1"/>
    </xf>
    <xf numFmtId="0" fontId="15" fillId="4" borderId="0" xfId="0" applyFont="1" applyFill="1" applyAlignment="1">
      <alignment horizontal="right" vertical="center" wrapText="1"/>
    </xf>
    <xf numFmtId="0" fontId="16" fillId="0" borderId="0" xfId="0" applyFont="1"/>
    <xf numFmtId="0" fontId="17" fillId="0" borderId="0" xfId="0" applyFont="1"/>
    <xf numFmtId="0" fontId="18" fillId="5" borderId="0" xfId="0" applyFont="1" applyFill="1" applyBorder="1" applyAlignment="1">
      <alignment horizontal="left" indent="1"/>
    </xf>
    <xf numFmtId="0" fontId="17" fillId="5" borderId="0" xfId="0" applyFont="1" applyFill="1" applyBorder="1" applyAlignment="1">
      <alignment horizontal="center"/>
    </xf>
    <xf numFmtId="1" fontId="17" fillId="0" borderId="0" xfId="0" applyNumberFormat="1" applyFont="1"/>
    <xf numFmtId="1" fontId="17" fillId="0" borderId="0" xfId="0" applyNumberFormat="1" applyFont="1" applyBorder="1"/>
    <xf numFmtId="0" fontId="17" fillId="0" borderId="0" xfId="0" applyFont="1" applyBorder="1"/>
    <xf numFmtId="0" fontId="17" fillId="6" borderId="0" xfId="0" applyFont="1" applyFill="1"/>
    <xf numFmtId="3" fontId="17" fillId="0" borderId="0" xfId="0" applyNumberFormat="1" applyFont="1"/>
    <xf numFmtId="0" fontId="17" fillId="0" borderId="0" xfId="0" applyFont="1" applyAlignment="1">
      <alignment horizontal="right" indent="1"/>
    </xf>
    <xf numFmtId="164" fontId="17" fillId="0" borderId="0" xfId="0" applyNumberFormat="1" applyFont="1" applyAlignment="1">
      <alignment horizontal="right" indent="1"/>
    </xf>
    <xf numFmtId="0" fontId="17" fillId="5" borderId="0" xfId="2" applyFont="1" applyFill="1" applyBorder="1"/>
    <xf numFmtId="0" fontId="17" fillId="5" borderId="0" xfId="2" quotePrefix="1" applyFont="1" applyFill="1" applyBorder="1" applyAlignment="1">
      <alignment horizontal="right"/>
    </xf>
    <xf numFmtId="0" fontId="17" fillId="5" borderId="0" xfId="0" applyFont="1" applyFill="1"/>
    <xf numFmtId="0" fontId="17" fillId="5" borderId="0" xfId="0" applyFont="1" applyFill="1" applyBorder="1"/>
    <xf numFmtId="0" fontId="19" fillId="5" borderId="0" xfId="0" applyFont="1" applyFill="1" applyBorder="1" applyAlignment="1">
      <alignment horizontal="left" indent="1"/>
    </xf>
    <xf numFmtId="0" fontId="21" fillId="5" borderId="0" xfId="0" applyFont="1" applyFill="1" applyBorder="1" applyAlignment="1">
      <alignment horizontal="left" indent="1"/>
    </xf>
    <xf numFmtId="0" fontId="17" fillId="0" borderId="0" xfId="0" applyFont="1" applyAlignment="1">
      <alignment horizontal="left" indent="1"/>
    </xf>
    <xf numFmtId="0" fontId="19" fillId="5" borderId="0" xfId="0" applyFont="1" applyFill="1" applyAlignment="1">
      <alignment horizontal="left" indent="1"/>
    </xf>
    <xf numFmtId="0" fontId="17" fillId="5" borderId="0" xfId="0" applyFont="1" applyFill="1" applyAlignment="1">
      <alignment horizontal="left" indent="1"/>
    </xf>
    <xf numFmtId="0" fontId="29" fillId="5" borderId="0" xfId="0" applyFont="1" applyFill="1" applyAlignment="1">
      <alignment horizontal="left" indent="1"/>
    </xf>
    <xf numFmtId="0" fontId="29" fillId="5" borderId="0" xfId="0" applyFont="1" applyFill="1" applyBorder="1" applyAlignment="1">
      <alignment horizontal="left" indent="1"/>
    </xf>
    <xf numFmtId="0" fontId="0" fillId="0" borderId="0" xfId="0" applyAlignment="1">
      <alignment horizontal="left" indent="1"/>
    </xf>
    <xf numFmtId="0" fontId="19" fillId="5" borderId="0" xfId="0" applyFont="1" applyFill="1" applyBorder="1" applyAlignment="1">
      <alignment horizontal="right" indent="1"/>
    </xf>
    <xf numFmtId="0" fontId="31" fillId="5" borderId="0" xfId="0" applyFont="1" applyFill="1" applyBorder="1" applyAlignment="1">
      <alignment horizontal="center" vertical="center"/>
    </xf>
    <xf numFmtId="0" fontId="17" fillId="5" borderId="0" xfId="0" applyFont="1" applyFill="1" applyBorder="1" applyAlignment="1">
      <alignment horizontal="right" indent="1"/>
    </xf>
    <xf numFmtId="0" fontId="17" fillId="5" borderId="0" xfId="0" applyFont="1" applyFill="1" applyBorder="1" applyAlignment="1">
      <alignment horizontal="center" vertical="top"/>
    </xf>
    <xf numFmtId="0" fontId="17" fillId="5" borderId="0" xfId="0" applyFont="1" applyFill="1" applyBorder="1" applyAlignment="1">
      <alignment horizontal="right" vertical="top"/>
    </xf>
    <xf numFmtId="0" fontId="17" fillId="0" borderId="0" xfId="0" applyFont="1" applyAlignment="1">
      <alignment vertical="top"/>
    </xf>
    <xf numFmtId="0" fontId="21" fillId="5" borderId="0" xfId="0" applyFont="1" applyFill="1" applyBorder="1" applyAlignment="1">
      <alignment horizontal="left" vertical="top" indent="1"/>
    </xf>
    <xf numFmtId="0" fontId="17" fillId="5" borderId="0" xfId="0" applyFont="1" applyFill="1" applyBorder="1" applyAlignment="1">
      <alignment horizontal="left" indent="1"/>
    </xf>
    <xf numFmtId="0" fontId="17" fillId="5" borderId="0" xfId="0" applyFont="1" applyFill="1" applyBorder="1" applyAlignment="1">
      <alignment horizontal="left" vertical="top" indent="1"/>
    </xf>
    <xf numFmtId="0" fontId="17" fillId="0" borderId="0" xfId="0" applyFont="1" applyAlignment="1">
      <alignment horizontal="left" vertical="top" indent="1"/>
    </xf>
    <xf numFmtId="0" fontId="19" fillId="5" borderId="0" xfId="0" applyFont="1" applyFill="1" applyBorder="1" applyAlignment="1">
      <alignment horizontal="left" vertical="center" indent="1"/>
    </xf>
    <xf numFmtId="0" fontId="18" fillId="5" borderId="0" xfId="0" applyFont="1" applyFill="1" applyBorder="1" applyAlignment="1">
      <alignment horizontal="left" indent="2"/>
    </xf>
    <xf numFmtId="1" fontId="17" fillId="0" borderId="0" xfId="0" applyNumberFormat="1" applyFont="1" applyAlignment="1">
      <alignment horizontal="left" indent="1"/>
    </xf>
    <xf numFmtId="1" fontId="17" fillId="0" borderId="0" xfId="0" applyNumberFormat="1" applyFont="1" applyBorder="1" applyAlignment="1">
      <alignment horizontal="left" indent="1"/>
    </xf>
    <xf numFmtId="0" fontId="17" fillId="5" borderId="3" xfId="2" applyFont="1" applyFill="1" applyBorder="1"/>
    <xf numFmtId="0" fontId="17" fillId="5" borderId="4" xfId="2" applyFont="1" applyFill="1" applyBorder="1"/>
    <xf numFmtId="0" fontId="17" fillId="5" borderId="5" xfId="2" applyFont="1" applyFill="1" applyBorder="1"/>
    <xf numFmtId="0" fontId="17" fillId="5" borderId="7" xfId="2" applyFont="1" applyFill="1" applyBorder="1"/>
    <xf numFmtId="0" fontId="17" fillId="5" borderId="8" xfId="2" applyFont="1" applyFill="1" applyBorder="1"/>
    <xf numFmtId="0" fontId="17" fillId="5" borderId="9" xfId="2" applyFont="1" applyFill="1" applyBorder="1"/>
    <xf numFmtId="0" fontId="17" fillId="5" borderId="10" xfId="2" applyFont="1" applyFill="1" applyBorder="1"/>
    <xf numFmtId="0" fontId="19" fillId="5" borderId="6" xfId="2" applyFont="1" applyFill="1" applyBorder="1" applyAlignment="1">
      <alignment horizontal="left" indent="1"/>
    </xf>
    <xf numFmtId="0" fontId="19" fillId="5" borderId="0" xfId="2" applyFont="1" applyFill="1" applyBorder="1" applyAlignment="1">
      <alignment horizontal="left" indent="1"/>
    </xf>
    <xf numFmtId="0" fontId="13" fillId="2" borderId="0" xfId="0" applyFont="1" applyFill="1" applyAlignment="1">
      <alignment horizontal="left" vertical="center" wrapText="1" indent="1"/>
    </xf>
    <xf numFmtId="0" fontId="0" fillId="3" borderId="0" xfId="0" applyFill="1" applyAlignment="1">
      <alignment horizontal="left" vertical="center" wrapText="1" indent="1"/>
    </xf>
    <xf numFmtId="0" fontId="0" fillId="4" borderId="0" xfId="0" applyFill="1" applyAlignment="1">
      <alignment horizontal="left" vertical="center" wrapText="1" indent="1"/>
    </xf>
    <xf numFmtId="0" fontId="33" fillId="5" borderId="0" xfId="6" applyFill="1" applyBorder="1" applyAlignment="1">
      <alignment horizontal="left" indent="2"/>
    </xf>
    <xf numFmtId="0" fontId="26" fillId="5" borderId="0" xfId="3" applyFill="1" applyBorder="1"/>
    <xf numFmtId="0" fontId="34" fillId="5" borderId="0" xfId="0" applyFont="1" applyFill="1"/>
    <xf numFmtId="0" fontId="35" fillId="5" borderId="0" xfId="0" applyFont="1" applyFill="1"/>
    <xf numFmtId="0" fontId="27" fillId="5" borderId="0" xfId="0" applyFont="1" applyFill="1"/>
    <xf numFmtId="0" fontId="17" fillId="5" borderId="0" xfId="0" applyFont="1" applyFill="1" applyAlignment="1">
      <alignment horizontal="center"/>
    </xf>
    <xf numFmtId="0" fontId="20" fillId="5" borderId="0" xfId="0" applyFont="1" applyFill="1"/>
    <xf numFmtId="0" fontId="36" fillId="5" borderId="0" xfId="0" applyFont="1" applyFill="1"/>
    <xf numFmtId="0" fontId="17" fillId="0" borderId="0" xfId="0" applyFont="1" applyFill="1" applyAlignment="1">
      <alignment horizontal="left" indent="1"/>
    </xf>
    <xf numFmtId="0" fontId="39" fillId="8" borderId="0" xfId="0" applyFont="1" applyFill="1" applyBorder="1" applyAlignment="1">
      <alignment horizontal="left" vertical="center" indent="1"/>
    </xf>
    <xf numFmtId="0" fontId="39" fillId="8" borderId="0" xfId="0" applyFont="1" applyFill="1" applyBorder="1" applyAlignment="1">
      <alignment horizontal="left" vertical="center"/>
    </xf>
    <xf numFmtId="0" fontId="39" fillId="7" borderId="0" xfId="0" applyFont="1" applyFill="1" applyBorder="1" applyAlignment="1">
      <alignment horizontal="left" vertical="center" indent="1"/>
    </xf>
    <xf numFmtId="0" fontId="39" fillId="7" borderId="0" xfId="0" applyFont="1" applyFill="1" applyBorder="1" applyAlignment="1">
      <alignment horizontal="left" vertical="center"/>
    </xf>
    <xf numFmtId="0" fontId="39" fillId="9" borderId="0" xfId="0" applyFont="1" applyFill="1" applyBorder="1" applyAlignment="1">
      <alignment horizontal="left" vertical="center" indent="1"/>
    </xf>
    <xf numFmtId="0" fontId="39" fillId="9" borderId="0" xfId="0" applyFont="1" applyFill="1" applyBorder="1" applyAlignment="1">
      <alignment horizontal="left" vertical="center"/>
    </xf>
    <xf numFmtId="0" fontId="38" fillId="10" borderId="0" xfId="0" applyFont="1" applyFill="1" applyBorder="1" applyAlignment="1">
      <alignment horizontal="left" indent="4"/>
    </xf>
    <xf numFmtId="0" fontId="38" fillId="10" borderId="0" xfId="0" applyFont="1" applyFill="1" applyBorder="1" applyAlignment="1">
      <alignment horizontal="center"/>
    </xf>
    <xf numFmtId="3" fontId="17" fillId="0" borderId="0" xfId="0" applyNumberFormat="1" applyFont="1" applyAlignment="1">
      <alignment horizontal="right" indent="1"/>
    </xf>
    <xf numFmtId="0" fontId="40" fillId="11" borderId="0" xfId="0" applyFont="1" applyFill="1" applyAlignment="1">
      <alignment horizontal="left" vertical="top"/>
    </xf>
    <xf numFmtId="0" fontId="40" fillId="11" borderId="0" xfId="0" applyFont="1" applyFill="1" applyAlignment="1">
      <alignment horizontal="left" vertical="center" wrapText="1"/>
    </xf>
    <xf numFmtId="49" fontId="24" fillId="0" borderId="0" xfId="0" applyNumberFormat="1" applyFont="1" applyAlignment="1">
      <alignment horizontal="left" indent="1"/>
    </xf>
    <xf numFmtId="49" fontId="24" fillId="0" borderId="0" xfId="0" applyNumberFormat="1" applyFont="1" applyAlignment="1">
      <alignment horizontal="left" wrapText="1" indent="1"/>
    </xf>
    <xf numFmtId="0" fontId="12" fillId="0" borderId="0" xfId="0" applyFont="1" applyAlignment="1">
      <alignment horizontal="left" indent="1"/>
    </xf>
    <xf numFmtId="14" fontId="24" fillId="0" borderId="0" xfId="0" applyNumberFormat="1" applyFont="1" applyAlignment="1">
      <alignment horizontal="right" indent="1"/>
    </xf>
    <xf numFmtId="0" fontId="12" fillId="0" borderId="0" xfId="0" applyFont="1" applyAlignment="1">
      <alignment horizontal="right" indent="1"/>
    </xf>
    <xf numFmtId="49" fontId="39" fillId="12" borderId="0" xfId="0" applyNumberFormat="1" applyFont="1" applyFill="1" applyAlignment="1">
      <alignment horizontal="left" vertical="center" indent="1"/>
    </xf>
    <xf numFmtId="1" fontId="39" fillId="12" borderId="1" xfId="0" applyNumberFormat="1" applyFont="1" applyFill="1" applyBorder="1" applyAlignment="1">
      <alignment horizontal="left" vertical="center" indent="1"/>
    </xf>
    <xf numFmtId="0" fontId="40" fillId="11" borderId="0" xfId="0" applyFont="1" applyFill="1" applyAlignment="1">
      <alignment horizontal="left" vertical="top"/>
    </xf>
    <xf numFmtId="0" fontId="25" fillId="0" borderId="0" xfId="0" applyFont="1" applyAlignment="1">
      <alignment horizontal="left" vertical="center" indent="1"/>
    </xf>
    <xf numFmtId="0" fontId="22" fillId="5" borderId="0" xfId="0" applyFont="1" applyFill="1" applyBorder="1" applyAlignment="1">
      <alignment horizontal="left" vertical="center" wrapText="1" indent="2"/>
    </xf>
    <xf numFmtId="9" fontId="14" fillId="4" borderId="0" xfId="0" applyNumberFormat="1" applyFont="1" applyFill="1" applyAlignment="1">
      <alignment horizontal="right" vertical="center" wrapText="1"/>
    </xf>
    <xf numFmtId="0" fontId="14" fillId="3" borderId="0" xfId="0" applyFont="1" applyFill="1" applyAlignment="1">
      <alignment horizontal="right" vertical="center" wrapText="1"/>
    </xf>
    <xf numFmtId="0" fontId="43" fillId="0" borderId="0" xfId="7" applyFont="1"/>
    <xf numFmtId="0" fontId="1" fillId="0" borderId="0" xfId="7"/>
    <xf numFmtId="0" fontId="42" fillId="13" borderId="12" xfId="7" applyFont="1" applyFill="1" applyBorder="1" applyAlignment="1">
      <alignment horizontal="center" vertical="center"/>
    </xf>
    <xf numFmtId="0" fontId="42" fillId="13" borderId="13" xfId="7" applyFont="1" applyFill="1" applyBorder="1" applyAlignment="1">
      <alignment horizontal="center" vertical="center"/>
    </xf>
    <xf numFmtId="0" fontId="42" fillId="13" borderId="13" xfId="7" applyFont="1" applyFill="1" applyBorder="1" applyAlignment="1">
      <alignment horizontal="center" vertical="center"/>
    </xf>
    <xf numFmtId="0" fontId="42" fillId="13" borderId="14" xfId="7" applyFont="1" applyFill="1" applyBorder="1" applyAlignment="1">
      <alignment horizontal="center" vertical="center" wrapText="1"/>
    </xf>
    <xf numFmtId="0" fontId="13" fillId="0" borderId="15" xfId="7" applyFont="1" applyBorder="1"/>
    <xf numFmtId="0" fontId="1" fillId="0" borderId="15" xfId="7" applyFont="1" applyBorder="1"/>
    <xf numFmtId="0" fontId="13" fillId="0" borderId="16" xfId="7" applyFont="1" applyBorder="1"/>
    <xf numFmtId="0" fontId="1" fillId="0" borderId="16" xfId="7" applyFont="1" applyBorder="1"/>
    <xf numFmtId="0" fontId="1" fillId="0" borderId="17" xfId="7" applyFont="1" applyBorder="1"/>
    <xf numFmtId="3" fontId="1" fillId="0" borderId="17" xfId="7" applyNumberFormat="1" applyFont="1" applyBorder="1"/>
    <xf numFmtId="0" fontId="1" fillId="0" borderId="17" xfId="7" applyFont="1" applyBorder="1"/>
    <xf numFmtId="0" fontId="1" fillId="0" borderId="15" xfId="7" applyFont="1" applyBorder="1"/>
    <xf numFmtId="3" fontId="1" fillId="0" borderId="15" xfId="7" applyNumberFormat="1" applyFont="1" applyBorder="1"/>
    <xf numFmtId="3" fontId="1" fillId="0" borderId="16" xfId="7" applyNumberFormat="1" applyFont="1" applyBorder="1"/>
    <xf numFmtId="0" fontId="13" fillId="0" borderId="17" xfId="7" applyFont="1" applyBorder="1"/>
    <xf numFmtId="0" fontId="1" fillId="0" borderId="18" xfId="7" applyBorder="1"/>
  </cellXfs>
  <cellStyles count="8">
    <cellStyle name="Euro" xfId="1" xr:uid="{00000000-0005-0000-0000-000000000000}"/>
    <cellStyle name="Komma 2" xfId="5" xr:uid="{00000000-0005-0000-0000-000001000000}"/>
    <cellStyle name="Standard" xfId="0" builtinId="0"/>
    <cellStyle name="Standard 2" xfId="2" xr:uid="{00000000-0005-0000-0000-000003000000}"/>
    <cellStyle name="Standard 3" xfId="4" xr:uid="{00000000-0005-0000-0000-000004000000}"/>
    <cellStyle name="Standard 4" xfId="7" xr:uid="{1A32BBDD-54B1-4105-B544-CA3CC0511FCE}"/>
    <cellStyle name="Überschrift 1" xfId="6" builtinId="16"/>
    <cellStyle name="Überschrift 2" xfId="3" builtinId="17"/>
  </cellStyles>
  <dxfs count="10">
    <dxf>
      <font>
        <b/>
        <i val="0"/>
        <color rgb="FF00B050"/>
      </font>
    </dxf>
    <dxf>
      <font>
        <b/>
        <i val="0"/>
        <color rgb="FF008000"/>
      </font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008000"/>
      </font>
      <fill>
        <patternFill>
          <bgColor rgb="FFCCFFCC"/>
        </patternFill>
      </fill>
    </dxf>
    <dxf>
      <font>
        <b/>
        <i val="0"/>
        <color rgb="FF008000"/>
      </font>
      <fill>
        <patternFill>
          <bgColor rgb="FFCCFFCC"/>
        </patternFill>
      </fill>
    </dxf>
    <dxf>
      <font>
        <b/>
        <i val="0"/>
        <color rgb="FF008000"/>
      </font>
      <fill>
        <patternFill>
          <bgColor rgb="FFCCFFCC"/>
        </patternFill>
      </fill>
    </dxf>
    <dxf>
      <font>
        <b/>
        <i val="0"/>
        <color rgb="FF008000"/>
      </font>
    </dxf>
    <dxf>
      <font>
        <b/>
        <i val="0"/>
        <color rgb="FF008000"/>
      </font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008000"/>
      </font>
    </dxf>
  </dxfs>
  <tableStyles count="0" defaultTableStyle="TableStyleMedium9" defaultPivotStyle="PivotStyleLight16"/>
  <colors>
    <mruColors>
      <color rgb="FFFF6600"/>
      <color rgb="FF1F497D"/>
      <color rgb="FF008000"/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71718</xdr:colOff>
      <xdr:row>1</xdr:row>
      <xdr:rowOff>195352</xdr:rowOff>
    </xdr:from>
    <xdr:to>
      <xdr:col>7</xdr:col>
      <xdr:colOff>206719</xdr:colOff>
      <xdr:row>9</xdr:row>
      <xdr:rowOff>85137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802135">
          <a:off x="3488249" y="1375759"/>
          <a:ext cx="1647917" cy="16271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133004</xdr:colOff>
      <xdr:row>3</xdr:row>
      <xdr:rowOff>124693</xdr:rowOff>
    </xdr:from>
    <xdr:to>
      <xdr:col>9</xdr:col>
      <xdr:colOff>116379</xdr:colOff>
      <xdr:row>9</xdr:row>
      <xdr:rowOff>94027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90604" y="980904"/>
          <a:ext cx="2909455" cy="966862"/>
        </a:xfrm>
        <a:prstGeom prst="rect">
          <a:avLst/>
        </a:prstGeom>
        <a:ln>
          <a:solidFill>
            <a:schemeClr val="bg1">
              <a:lumMod val="7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332508</xdr:colOff>
      <xdr:row>3</xdr:row>
      <xdr:rowOff>66502</xdr:rowOff>
    </xdr:from>
    <xdr:to>
      <xdr:col>8</xdr:col>
      <xdr:colOff>590203</xdr:colOff>
      <xdr:row>8</xdr:row>
      <xdr:rowOff>50155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90108" y="773084"/>
          <a:ext cx="2452255" cy="814926"/>
        </a:xfrm>
        <a:prstGeom prst="rect">
          <a:avLst/>
        </a:prstGeom>
        <a:ln>
          <a:solidFill>
            <a:schemeClr val="bg1">
              <a:lumMod val="7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24938</xdr:colOff>
      <xdr:row>1</xdr:row>
      <xdr:rowOff>8312</xdr:rowOff>
    </xdr:from>
    <xdr:to>
      <xdr:col>11</xdr:col>
      <xdr:colOff>573578</xdr:colOff>
      <xdr:row>5</xdr:row>
      <xdr:rowOff>149629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6267796" y="199505"/>
          <a:ext cx="4206240" cy="90608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600">
              <a:solidFill>
                <a:schemeClr val="accent5">
                  <a:lumMod val="50000"/>
                </a:schemeClr>
              </a:solidFill>
            </a:rPr>
            <a:t>Aufgabe:</a:t>
          </a:r>
        </a:p>
        <a:p>
          <a:r>
            <a:rPr lang="en-US" sz="1100"/>
            <a:t>Suche nach </a:t>
          </a:r>
          <a:r>
            <a:rPr lang="en-US" sz="1100" b="1" i="1"/>
            <a:t>Wachter</a:t>
          </a:r>
          <a:r>
            <a:rPr lang="en-US" sz="1100"/>
            <a:t> und ändere die Straße</a:t>
          </a:r>
          <a:r>
            <a:rPr lang="en-US" sz="1100" baseline="0"/>
            <a:t> auf </a:t>
          </a:r>
          <a:r>
            <a:rPr lang="en-US" sz="1100" b="1" i="1" baseline="0"/>
            <a:t>Getreidegasse 12</a:t>
          </a:r>
        </a:p>
        <a:p>
          <a:r>
            <a:rPr lang="en-US" sz="1100" b="0" i="1" baseline="0">
              <a:solidFill>
                <a:schemeClr val="accent5">
                  <a:lumMod val="50000"/>
                </a:schemeClr>
              </a:solidFill>
            </a:rPr>
            <a:t>Strg + f / Suchbegriff eingeben ...</a:t>
          </a:r>
          <a:endParaRPr lang="en-US" sz="1100" b="0" i="1">
            <a:solidFill>
              <a:schemeClr val="accent5">
                <a:lumMod val="50000"/>
              </a:schemeClr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108068</xdr:colOff>
      <xdr:row>2</xdr:row>
      <xdr:rowOff>4832</xdr:rowOff>
    </xdr:from>
    <xdr:to>
      <xdr:col>2</xdr:col>
      <xdr:colOff>1562796</xdr:colOff>
      <xdr:row>3</xdr:row>
      <xdr:rowOff>24765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5886" y="337341"/>
          <a:ext cx="2734888" cy="23606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116378</xdr:colOff>
      <xdr:row>2</xdr:row>
      <xdr:rowOff>133004</xdr:rowOff>
    </xdr:from>
    <xdr:to>
      <xdr:col>13</xdr:col>
      <xdr:colOff>144224</xdr:colOff>
      <xdr:row>14</xdr:row>
      <xdr:rowOff>157941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02531" y="490451"/>
          <a:ext cx="2222406" cy="2419003"/>
        </a:xfrm>
        <a:prstGeom prst="rect">
          <a:avLst/>
        </a:prstGeom>
        <a:ln>
          <a:solidFill>
            <a:schemeClr val="bg1">
              <a:lumMod val="7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0</xdr:col>
      <xdr:colOff>141317</xdr:colOff>
      <xdr:row>2</xdr:row>
      <xdr:rowOff>46291</xdr:rowOff>
    </xdr:from>
    <xdr:to>
      <xdr:col>2</xdr:col>
      <xdr:colOff>278620</xdr:colOff>
      <xdr:row>3</xdr:row>
      <xdr:rowOff>109522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1317" y="403738"/>
          <a:ext cx="3246263" cy="26273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712855</xdr:colOff>
      <xdr:row>1</xdr:row>
      <xdr:rowOff>16939</xdr:rowOff>
    </xdr:from>
    <xdr:to>
      <xdr:col>9</xdr:col>
      <xdr:colOff>623455</xdr:colOff>
      <xdr:row>6</xdr:row>
      <xdr:rowOff>133003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3414491" y="174881"/>
          <a:ext cx="5072804" cy="939024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de-AT" sz="1100" b="0" i="0" u="none" strike="noStrike">
              <a:solidFill>
                <a:sysClr val="windowText" lastClr="000000"/>
              </a:solidFill>
              <a:effectLst/>
              <a:latin typeface="+mn-lt"/>
            </a:rPr>
            <a:t>Überprüfe nur die Spalten </a:t>
          </a:r>
          <a:r>
            <a:rPr lang="de-AT" sz="1100" b="1" i="0" u="none" strike="noStrike">
              <a:solidFill>
                <a:sysClr val="windowText" lastClr="000000"/>
              </a:solidFill>
              <a:effectLst/>
              <a:latin typeface="+mn-lt"/>
            </a:rPr>
            <a:t>B</a:t>
          </a:r>
          <a:r>
            <a:rPr lang="de-AT" sz="1100" b="0" i="0" u="none" strike="noStrike">
              <a:solidFill>
                <a:sysClr val="windowText" lastClr="000000"/>
              </a:solidFill>
              <a:effectLst/>
              <a:latin typeface="+mn-lt"/>
            </a:rPr>
            <a:t> und </a:t>
          </a:r>
          <a:r>
            <a:rPr lang="de-AT" sz="1100" b="1" i="0" u="none" strike="noStrike">
              <a:solidFill>
                <a:sysClr val="windowText" lastClr="000000"/>
              </a:solidFill>
              <a:effectLst/>
              <a:latin typeface="+mn-lt"/>
            </a:rPr>
            <a:t>C</a:t>
          </a:r>
          <a:r>
            <a:rPr lang="de-AT" sz="1100" b="0" i="0" u="none" strike="noStrike">
              <a:solidFill>
                <a:sysClr val="windowText" lastClr="000000"/>
              </a:solidFill>
              <a:effectLst/>
              <a:latin typeface="+mn-lt"/>
            </a:rPr>
            <a:t> mit der Rechtschreibprüfung und akzeptiere die passenden Verbesserungsvorschläge</a:t>
          </a:r>
          <a:br>
            <a:rPr lang="de-AT" sz="1100" b="1" i="0" u="none" strike="noStrike">
              <a:solidFill>
                <a:sysClr val="windowText" lastClr="000000"/>
              </a:solidFill>
              <a:effectLst/>
              <a:latin typeface="Arial"/>
            </a:rPr>
          </a:br>
          <a:r>
            <a:rPr lang="de-AT" sz="1000" b="0" i="1" u="none" strike="noStrike">
              <a:solidFill>
                <a:srgbClr val="1F497D"/>
              </a:solidFill>
              <a:effectLst/>
              <a:latin typeface="+mn-lt"/>
            </a:rPr>
            <a:t>Markiere die Spalten, Register </a:t>
          </a:r>
          <a:r>
            <a:rPr lang="de-AT" sz="1000" b="1" i="1" u="none" strike="noStrike">
              <a:solidFill>
                <a:srgbClr val="1F497D"/>
              </a:solidFill>
              <a:effectLst/>
              <a:latin typeface="+mn-lt"/>
            </a:rPr>
            <a:t>Überprüfen</a:t>
          </a:r>
          <a:r>
            <a:rPr lang="de-AT" sz="1000" b="0" i="1" u="none" strike="noStrike">
              <a:solidFill>
                <a:srgbClr val="1F497D"/>
              </a:solidFill>
              <a:effectLst/>
              <a:latin typeface="+mn-lt"/>
            </a:rPr>
            <a:t> / Gruppe </a:t>
          </a:r>
          <a:r>
            <a:rPr lang="de-AT" sz="1000" b="1" i="1" u="none" strike="noStrike">
              <a:solidFill>
                <a:srgbClr val="1F497D"/>
              </a:solidFill>
              <a:effectLst/>
              <a:latin typeface="+mn-lt"/>
            </a:rPr>
            <a:t>Rechtschreibung</a:t>
          </a:r>
          <a:r>
            <a:rPr lang="de-AT" sz="1000" b="0" i="1" u="none" strike="noStrike">
              <a:solidFill>
                <a:srgbClr val="1F497D"/>
              </a:solidFill>
              <a:effectLst/>
              <a:latin typeface="+mn-lt"/>
            </a:rPr>
            <a:t> / </a:t>
          </a:r>
          <a:r>
            <a:rPr lang="de-AT" sz="1000" b="1" i="1" u="none" strike="noStrike">
              <a:solidFill>
                <a:srgbClr val="1F497D"/>
              </a:solidFill>
              <a:effectLst/>
              <a:latin typeface="+mn-lt"/>
            </a:rPr>
            <a:t>Rechtschreibung...</a:t>
          </a:r>
          <a:r>
            <a:rPr lang="de-AT" sz="1200">
              <a:solidFill>
                <a:srgbClr val="1F497D"/>
              </a:solidFill>
              <a:latin typeface="+mn-lt"/>
            </a:rPr>
            <a:t> </a:t>
          </a:r>
          <a:endParaRPr lang="de-AT" sz="1100">
            <a:solidFill>
              <a:srgbClr val="1F497D"/>
            </a:solidFill>
            <a:latin typeface="+mn-l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B1:K13"/>
  <sheetViews>
    <sheetView showGridLines="0" tabSelected="1" workbookViewId="0">
      <selection activeCell="B11" sqref="B11"/>
    </sheetView>
  </sheetViews>
  <sheetFormatPr baseColWidth="10" defaultRowHeight="12.75" x14ac:dyDescent="0.2"/>
  <cols>
    <col min="1" max="1" width="5.7109375" style="2" customWidth="1"/>
    <col min="2" max="2" width="16" style="2" customWidth="1"/>
    <col min="3" max="3" width="11.28515625" style="2"/>
    <col min="4" max="4" width="6.85546875" style="2" customWidth="1"/>
    <col min="5" max="7" width="11.28515625" style="2"/>
    <col min="8" max="8" width="8.28515625" style="2" customWidth="1"/>
    <col min="9" max="256" width="11.28515625" style="2"/>
    <col min="257" max="257" width="5.7109375" style="2" customWidth="1"/>
    <col min="258" max="258" width="16" style="2" customWidth="1"/>
    <col min="259" max="259" width="11.28515625" style="2"/>
    <col min="260" max="260" width="6.85546875" style="2" customWidth="1"/>
    <col min="261" max="263" width="11.28515625" style="2"/>
    <col min="264" max="264" width="16.140625" style="2" customWidth="1"/>
    <col min="265" max="512" width="11.28515625" style="2"/>
    <col min="513" max="513" width="5.7109375" style="2" customWidth="1"/>
    <col min="514" max="514" width="16" style="2" customWidth="1"/>
    <col min="515" max="515" width="11.28515625" style="2"/>
    <col min="516" max="516" width="6.85546875" style="2" customWidth="1"/>
    <col min="517" max="519" width="11.28515625" style="2"/>
    <col min="520" max="520" width="16.140625" style="2" customWidth="1"/>
    <col min="521" max="768" width="11.28515625" style="2"/>
    <col min="769" max="769" width="5.7109375" style="2" customWidth="1"/>
    <col min="770" max="770" width="16" style="2" customWidth="1"/>
    <col min="771" max="771" width="11.28515625" style="2"/>
    <col min="772" max="772" width="6.85546875" style="2" customWidth="1"/>
    <col min="773" max="775" width="11.28515625" style="2"/>
    <col min="776" max="776" width="16.140625" style="2" customWidth="1"/>
    <col min="777" max="1024" width="11.28515625" style="2"/>
    <col min="1025" max="1025" width="5.7109375" style="2" customWidth="1"/>
    <col min="1026" max="1026" width="16" style="2" customWidth="1"/>
    <col min="1027" max="1027" width="11.28515625" style="2"/>
    <col min="1028" max="1028" width="6.85546875" style="2" customWidth="1"/>
    <col min="1029" max="1031" width="11.28515625" style="2"/>
    <col min="1032" max="1032" width="16.140625" style="2" customWidth="1"/>
    <col min="1033" max="1280" width="11.28515625" style="2"/>
    <col min="1281" max="1281" width="5.7109375" style="2" customWidth="1"/>
    <col min="1282" max="1282" width="16" style="2" customWidth="1"/>
    <col min="1283" max="1283" width="11.28515625" style="2"/>
    <col min="1284" max="1284" width="6.85546875" style="2" customWidth="1"/>
    <col min="1285" max="1287" width="11.28515625" style="2"/>
    <col min="1288" max="1288" width="16.140625" style="2" customWidth="1"/>
    <col min="1289" max="1536" width="11.28515625" style="2"/>
    <col min="1537" max="1537" width="5.7109375" style="2" customWidth="1"/>
    <col min="1538" max="1538" width="16" style="2" customWidth="1"/>
    <col min="1539" max="1539" width="11.28515625" style="2"/>
    <col min="1540" max="1540" width="6.85546875" style="2" customWidth="1"/>
    <col min="1541" max="1543" width="11.28515625" style="2"/>
    <col min="1544" max="1544" width="16.140625" style="2" customWidth="1"/>
    <col min="1545" max="1792" width="11.28515625" style="2"/>
    <col min="1793" max="1793" width="5.7109375" style="2" customWidth="1"/>
    <col min="1794" max="1794" width="16" style="2" customWidth="1"/>
    <col min="1795" max="1795" width="11.28515625" style="2"/>
    <col min="1796" max="1796" width="6.85546875" style="2" customWidth="1"/>
    <col min="1797" max="1799" width="11.28515625" style="2"/>
    <col min="1800" max="1800" width="16.140625" style="2" customWidth="1"/>
    <col min="1801" max="2048" width="11.28515625" style="2"/>
    <col min="2049" max="2049" width="5.7109375" style="2" customWidth="1"/>
    <col min="2050" max="2050" width="16" style="2" customWidth="1"/>
    <col min="2051" max="2051" width="11.28515625" style="2"/>
    <col min="2052" max="2052" width="6.85546875" style="2" customWidth="1"/>
    <col min="2053" max="2055" width="11.28515625" style="2"/>
    <col min="2056" max="2056" width="16.140625" style="2" customWidth="1"/>
    <col min="2057" max="2304" width="11.28515625" style="2"/>
    <col min="2305" max="2305" width="5.7109375" style="2" customWidth="1"/>
    <col min="2306" max="2306" width="16" style="2" customWidth="1"/>
    <col min="2307" max="2307" width="11.28515625" style="2"/>
    <col min="2308" max="2308" width="6.85546875" style="2" customWidth="1"/>
    <col min="2309" max="2311" width="11.28515625" style="2"/>
    <col min="2312" max="2312" width="16.140625" style="2" customWidth="1"/>
    <col min="2313" max="2560" width="11.28515625" style="2"/>
    <col min="2561" max="2561" width="5.7109375" style="2" customWidth="1"/>
    <col min="2562" max="2562" width="16" style="2" customWidth="1"/>
    <col min="2563" max="2563" width="11.28515625" style="2"/>
    <col min="2564" max="2564" width="6.85546875" style="2" customWidth="1"/>
    <col min="2565" max="2567" width="11.28515625" style="2"/>
    <col min="2568" max="2568" width="16.140625" style="2" customWidth="1"/>
    <col min="2569" max="2816" width="11.28515625" style="2"/>
    <col min="2817" max="2817" width="5.7109375" style="2" customWidth="1"/>
    <col min="2818" max="2818" width="16" style="2" customWidth="1"/>
    <col min="2819" max="2819" width="11.28515625" style="2"/>
    <col min="2820" max="2820" width="6.85546875" style="2" customWidth="1"/>
    <col min="2821" max="2823" width="11.28515625" style="2"/>
    <col min="2824" max="2824" width="16.140625" style="2" customWidth="1"/>
    <col min="2825" max="3072" width="11.28515625" style="2"/>
    <col min="3073" max="3073" width="5.7109375" style="2" customWidth="1"/>
    <col min="3074" max="3074" width="16" style="2" customWidth="1"/>
    <col min="3075" max="3075" width="11.28515625" style="2"/>
    <col min="3076" max="3076" width="6.85546875" style="2" customWidth="1"/>
    <col min="3077" max="3079" width="11.28515625" style="2"/>
    <col min="3080" max="3080" width="16.140625" style="2" customWidth="1"/>
    <col min="3081" max="3328" width="11.28515625" style="2"/>
    <col min="3329" max="3329" width="5.7109375" style="2" customWidth="1"/>
    <col min="3330" max="3330" width="16" style="2" customWidth="1"/>
    <col min="3331" max="3331" width="11.28515625" style="2"/>
    <col min="3332" max="3332" width="6.85546875" style="2" customWidth="1"/>
    <col min="3333" max="3335" width="11.28515625" style="2"/>
    <col min="3336" max="3336" width="16.140625" style="2" customWidth="1"/>
    <col min="3337" max="3584" width="11.28515625" style="2"/>
    <col min="3585" max="3585" width="5.7109375" style="2" customWidth="1"/>
    <col min="3586" max="3586" width="16" style="2" customWidth="1"/>
    <col min="3587" max="3587" width="11.28515625" style="2"/>
    <col min="3588" max="3588" width="6.85546875" style="2" customWidth="1"/>
    <col min="3589" max="3591" width="11.28515625" style="2"/>
    <col min="3592" max="3592" width="16.140625" style="2" customWidth="1"/>
    <col min="3593" max="3840" width="11.28515625" style="2"/>
    <col min="3841" max="3841" width="5.7109375" style="2" customWidth="1"/>
    <col min="3842" max="3842" width="16" style="2" customWidth="1"/>
    <col min="3843" max="3843" width="11.28515625" style="2"/>
    <col min="3844" max="3844" width="6.85546875" style="2" customWidth="1"/>
    <col min="3845" max="3847" width="11.28515625" style="2"/>
    <col min="3848" max="3848" width="16.140625" style="2" customWidth="1"/>
    <col min="3849" max="4096" width="11.28515625" style="2"/>
    <col min="4097" max="4097" width="5.7109375" style="2" customWidth="1"/>
    <col min="4098" max="4098" width="16" style="2" customWidth="1"/>
    <col min="4099" max="4099" width="11.28515625" style="2"/>
    <col min="4100" max="4100" width="6.85546875" style="2" customWidth="1"/>
    <col min="4101" max="4103" width="11.28515625" style="2"/>
    <col min="4104" max="4104" width="16.140625" style="2" customWidth="1"/>
    <col min="4105" max="4352" width="11.28515625" style="2"/>
    <col min="4353" max="4353" width="5.7109375" style="2" customWidth="1"/>
    <col min="4354" max="4354" width="16" style="2" customWidth="1"/>
    <col min="4355" max="4355" width="11.28515625" style="2"/>
    <col min="4356" max="4356" width="6.85546875" style="2" customWidth="1"/>
    <col min="4357" max="4359" width="11.28515625" style="2"/>
    <col min="4360" max="4360" width="16.140625" style="2" customWidth="1"/>
    <col min="4361" max="4608" width="11.28515625" style="2"/>
    <col min="4609" max="4609" width="5.7109375" style="2" customWidth="1"/>
    <col min="4610" max="4610" width="16" style="2" customWidth="1"/>
    <col min="4611" max="4611" width="11.28515625" style="2"/>
    <col min="4612" max="4612" width="6.85546875" style="2" customWidth="1"/>
    <col min="4613" max="4615" width="11.28515625" style="2"/>
    <col min="4616" max="4616" width="16.140625" style="2" customWidth="1"/>
    <col min="4617" max="4864" width="11.28515625" style="2"/>
    <col min="4865" max="4865" width="5.7109375" style="2" customWidth="1"/>
    <col min="4866" max="4866" width="16" style="2" customWidth="1"/>
    <col min="4867" max="4867" width="11.28515625" style="2"/>
    <col min="4868" max="4868" width="6.85546875" style="2" customWidth="1"/>
    <col min="4869" max="4871" width="11.28515625" style="2"/>
    <col min="4872" max="4872" width="16.140625" style="2" customWidth="1"/>
    <col min="4873" max="5120" width="11.28515625" style="2"/>
    <col min="5121" max="5121" width="5.7109375" style="2" customWidth="1"/>
    <col min="5122" max="5122" width="16" style="2" customWidth="1"/>
    <col min="5123" max="5123" width="11.28515625" style="2"/>
    <col min="5124" max="5124" width="6.85546875" style="2" customWidth="1"/>
    <col min="5125" max="5127" width="11.28515625" style="2"/>
    <col min="5128" max="5128" width="16.140625" style="2" customWidth="1"/>
    <col min="5129" max="5376" width="11.28515625" style="2"/>
    <col min="5377" max="5377" width="5.7109375" style="2" customWidth="1"/>
    <col min="5378" max="5378" width="16" style="2" customWidth="1"/>
    <col min="5379" max="5379" width="11.28515625" style="2"/>
    <col min="5380" max="5380" width="6.85546875" style="2" customWidth="1"/>
    <col min="5381" max="5383" width="11.28515625" style="2"/>
    <col min="5384" max="5384" width="16.140625" style="2" customWidth="1"/>
    <col min="5385" max="5632" width="11.28515625" style="2"/>
    <col min="5633" max="5633" width="5.7109375" style="2" customWidth="1"/>
    <col min="5634" max="5634" width="16" style="2" customWidth="1"/>
    <col min="5635" max="5635" width="11.28515625" style="2"/>
    <col min="5636" max="5636" width="6.85546875" style="2" customWidth="1"/>
    <col min="5637" max="5639" width="11.28515625" style="2"/>
    <col min="5640" max="5640" width="16.140625" style="2" customWidth="1"/>
    <col min="5641" max="5888" width="11.28515625" style="2"/>
    <col min="5889" max="5889" width="5.7109375" style="2" customWidth="1"/>
    <col min="5890" max="5890" width="16" style="2" customWidth="1"/>
    <col min="5891" max="5891" width="11.28515625" style="2"/>
    <col min="5892" max="5892" width="6.85546875" style="2" customWidth="1"/>
    <col min="5893" max="5895" width="11.28515625" style="2"/>
    <col min="5896" max="5896" width="16.140625" style="2" customWidth="1"/>
    <col min="5897" max="6144" width="11.28515625" style="2"/>
    <col min="6145" max="6145" width="5.7109375" style="2" customWidth="1"/>
    <col min="6146" max="6146" width="16" style="2" customWidth="1"/>
    <col min="6147" max="6147" width="11.28515625" style="2"/>
    <col min="6148" max="6148" width="6.85546875" style="2" customWidth="1"/>
    <col min="6149" max="6151" width="11.28515625" style="2"/>
    <col min="6152" max="6152" width="16.140625" style="2" customWidth="1"/>
    <col min="6153" max="6400" width="11.28515625" style="2"/>
    <col min="6401" max="6401" width="5.7109375" style="2" customWidth="1"/>
    <col min="6402" max="6402" width="16" style="2" customWidth="1"/>
    <col min="6403" max="6403" width="11.28515625" style="2"/>
    <col min="6404" max="6404" width="6.85546875" style="2" customWidth="1"/>
    <col min="6405" max="6407" width="11.28515625" style="2"/>
    <col min="6408" max="6408" width="16.140625" style="2" customWidth="1"/>
    <col min="6409" max="6656" width="11.28515625" style="2"/>
    <col min="6657" max="6657" width="5.7109375" style="2" customWidth="1"/>
    <col min="6658" max="6658" width="16" style="2" customWidth="1"/>
    <col min="6659" max="6659" width="11.28515625" style="2"/>
    <col min="6660" max="6660" width="6.85546875" style="2" customWidth="1"/>
    <col min="6661" max="6663" width="11.28515625" style="2"/>
    <col min="6664" max="6664" width="16.140625" style="2" customWidth="1"/>
    <col min="6665" max="6912" width="11.28515625" style="2"/>
    <col min="6913" max="6913" width="5.7109375" style="2" customWidth="1"/>
    <col min="6914" max="6914" width="16" style="2" customWidth="1"/>
    <col min="6915" max="6915" width="11.28515625" style="2"/>
    <col min="6916" max="6916" width="6.85546875" style="2" customWidth="1"/>
    <col min="6917" max="6919" width="11.28515625" style="2"/>
    <col min="6920" max="6920" width="16.140625" style="2" customWidth="1"/>
    <col min="6921" max="7168" width="11.28515625" style="2"/>
    <col min="7169" max="7169" width="5.7109375" style="2" customWidth="1"/>
    <col min="7170" max="7170" width="16" style="2" customWidth="1"/>
    <col min="7171" max="7171" width="11.28515625" style="2"/>
    <col min="7172" max="7172" width="6.85546875" style="2" customWidth="1"/>
    <col min="7173" max="7175" width="11.28515625" style="2"/>
    <col min="7176" max="7176" width="16.140625" style="2" customWidth="1"/>
    <col min="7177" max="7424" width="11.28515625" style="2"/>
    <col min="7425" max="7425" width="5.7109375" style="2" customWidth="1"/>
    <col min="7426" max="7426" width="16" style="2" customWidth="1"/>
    <col min="7427" max="7427" width="11.28515625" style="2"/>
    <col min="7428" max="7428" width="6.85546875" style="2" customWidth="1"/>
    <col min="7429" max="7431" width="11.28515625" style="2"/>
    <col min="7432" max="7432" width="16.140625" style="2" customWidth="1"/>
    <col min="7433" max="7680" width="11.28515625" style="2"/>
    <col min="7681" max="7681" width="5.7109375" style="2" customWidth="1"/>
    <col min="7682" max="7682" width="16" style="2" customWidth="1"/>
    <col min="7683" max="7683" width="11.28515625" style="2"/>
    <col min="7684" max="7684" width="6.85546875" style="2" customWidth="1"/>
    <col min="7685" max="7687" width="11.28515625" style="2"/>
    <col min="7688" max="7688" width="16.140625" style="2" customWidth="1"/>
    <col min="7689" max="7936" width="11.28515625" style="2"/>
    <col min="7937" max="7937" width="5.7109375" style="2" customWidth="1"/>
    <col min="7938" max="7938" width="16" style="2" customWidth="1"/>
    <col min="7939" max="7939" width="11.28515625" style="2"/>
    <col min="7940" max="7940" width="6.85546875" style="2" customWidth="1"/>
    <col min="7941" max="7943" width="11.28515625" style="2"/>
    <col min="7944" max="7944" width="16.140625" style="2" customWidth="1"/>
    <col min="7945" max="8192" width="11.28515625" style="2"/>
    <col min="8193" max="8193" width="5.7109375" style="2" customWidth="1"/>
    <col min="8194" max="8194" width="16" style="2" customWidth="1"/>
    <col min="8195" max="8195" width="11.28515625" style="2"/>
    <col min="8196" max="8196" width="6.85546875" style="2" customWidth="1"/>
    <col min="8197" max="8199" width="11.28515625" style="2"/>
    <col min="8200" max="8200" width="16.140625" style="2" customWidth="1"/>
    <col min="8201" max="8448" width="11.28515625" style="2"/>
    <col min="8449" max="8449" width="5.7109375" style="2" customWidth="1"/>
    <col min="8450" max="8450" width="16" style="2" customWidth="1"/>
    <col min="8451" max="8451" width="11.28515625" style="2"/>
    <col min="8452" max="8452" width="6.85546875" style="2" customWidth="1"/>
    <col min="8453" max="8455" width="11.28515625" style="2"/>
    <col min="8456" max="8456" width="16.140625" style="2" customWidth="1"/>
    <col min="8457" max="8704" width="11.28515625" style="2"/>
    <col min="8705" max="8705" width="5.7109375" style="2" customWidth="1"/>
    <col min="8706" max="8706" width="16" style="2" customWidth="1"/>
    <col min="8707" max="8707" width="11.28515625" style="2"/>
    <col min="8708" max="8708" width="6.85546875" style="2" customWidth="1"/>
    <col min="8709" max="8711" width="11.28515625" style="2"/>
    <col min="8712" max="8712" width="16.140625" style="2" customWidth="1"/>
    <col min="8713" max="8960" width="11.28515625" style="2"/>
    <col min="8961" max="8961" width="5.7109375" style="2" customWidth="1"/>
    <col min="8962" max="8962" width="16" style="2" customWidth="1"/>
    <col min="8963" max="8963" width="11.28515625" style="2"/>
    <col min="8964" max="8964" width="6.85546875" style="2" customWidth="1"/>
    <col min="8965" max="8967" width="11.28515625" style="2"/>
    <col min="8968" max="8968" width="16.140625" style="2" customWidth="1"/>
    <col min="8969" max="9216" width="11.28515625" style="2"/>
    <col min="9217" max="9217" width="5.7109375" style="2" customWidth="1"/>
    <col min="9218" max="9218" width="16" style="2" customWidth="1"/>
    <col min="9219" max="9219" width="11.28515625" style="2"/>
    <col min="9220" max="9220" width="6.85546875" style="2" customWidth="1"/>
    <col min="9221" max="9223" width="11.28515625" style="2"/>
    <col min="9224" max="9224" width="16.140625" style="2" customWidth="1"/>
    <col min="9225" max="9472" width="11.28515625" style="2"/>
    <col min="9473" max="9473" width="5.7109375" style="2" customWidth="1"/>
    <col min="9474" max="9474" width="16" style="2" customWidth="1"/>
    <col min="9475" max="9475" width="11.28515625" style="2"/>
    <col min="9476" max="9476" width="6.85546875" style="2" customWidth="1"/>
    <col min="9477" max="9479" width="11.28515625" style="2"/>
    <col min="9480" max="9480" width="16.140625" style="2" customWidth="1"/>
    <col min="9481" max="9728" width="11.28515625" style="2"/>
    <col min="9729" max="9729" width="5.7109375" style="2" customWidth="1"/>
    <col min="9730" max="9730" width="16" style="2" customWidth="1"/>
    <col min="9731" max="9731" width="11.28515625" style="2"/>
    <col min="9732" max="9732" width="6.85546875" style="2" customWidth="1"/>
    <col min="9733" max="9735" width="11.28515625" style="2"/>
    <col min="9736" max="9736" width="16.140625" style="2" customWidth="1"/>
    <col min="9737" max="9984" width="11.28515625" style="2"/>
    <col min="9985" max="9985" width="5.7109375" style="2" customWidth="1"/>
    <col min="9986" max="9986" width="16" style="2" customWidth="1"/>
    <col min="9987" max="9987" width="11.28515625" style="2"/>
    <col min="9988" max="9988" width="6.85546875" style="2" customWidth="1"/>
    <col min="9989" max="9991" width="11.28515625" style="2"/>
    <col min="9992" max="9992" width="16.140625" style="2" customWidth="1"/>
    <col min="9993" max="10240" width="11.28515625" style="2"/>
    <col min="10241" max="10241" width="5.7109375" style="2" customWidth="1"/>
    <col min="10242" max="10242" width="16" style="2" customWidth="1"/>
    <col min="10243" max="10243" width="11.28515625" style="2"/>
    <col min="10244" max="10244" width="6.85546875" style="2" customWidth="1"/>
    <col min="10245" max="10247" width="11.28515625" style="2"/>
    <col min="10248" max="10248" width="16.140625" style="2" customWidth="1"/>
    <col min="10249" max="10496" width="11.28515625" style="2"/>
    <col min="10497" max="10497" width="5.7109375" style="2" customWidth="1"/>
    <col min="10498" max="10498" width="16" style="2" customWidth="1"/>
    <col min="10499" max="10499" width="11.28515625" style="2"/>
    <col min="10500" max="10500" width="6.85546875" style="2" customWidth="1"/>
    <col min="10501" max="10503" width="11.28515625" style="2"/>
    <col min="10504" max="10504" width="16.140625" style="2" customWidth="1"/>
    <col min="10505" max="10752" width="11.28515625" style="2"/>
    <col min="10753" max="10753" width="5.7109375" style="2" customWidth="1"/>
    <col min="10754" max="10754" width="16" style="2" customWidth="1"/>
    <col min="10755" max="10755" width="11.28515625" style="2"/>
    <col min="10756" max="10756" width="6.85546875" style="2" customWidth="1"/>
    <col min="10757" max="10759" width="11.28515625" style="2"/>
    <col min="10760" max="10760" width="16.140625" style="2" customWidth="1"/>
    <col min="10761" max="11008" width="11.28515625" style="2"/>
    <col min="11009" max="11009" width="5.7109375" style="2" customWidth="1"/>
    <col min="11010" max="11010" width="16" style="2" customWidth="1"/>
    <col min="11011" max="11011" width="11.28515625" style="2"/>
    <col min="11012" max="11012" width="6.85546875" style="2" customWidth="1"/>
    <col min="11013" max="11015" width="11.28515625" style="2"/>
    <col min="11016" max="11016" width="16.140625" style="2" customWidth="1"/>
    <col min="11017" max="11264" width="11.28515625" style="2"/>
    <col min="11265" max="11265" width="5.7109375" style="2" customWidth="1"/>
    <col min="11266" max="11266" width="16" style="2" customWidth="1"/>
    <col min="11267" max="11267" width="11.28515625" style="2"/>
    <col min="11268" max="11268" width="6.85546875" style="2" customWidth="1"/>
    <col min="11269" max="11271" width="11.28515625" style="2"/>
    <col min="11272" max="11272" width="16.140625" style="2" customWidth="1"/>
    <col min="11273" max="11520" width="11.28515625" style="2"/>
    <col min="11521" max="11521" width="5.7109375" style="2" customWidth="1"/>
    <col min="11522" max="11522" width="16" style="2" customWidth="1"/>
    <col min="11523" max="11523" width="11.28515625" style="2"/>
    <col min="11524" max="11524" width="6.85546875" style="2" customWidth="1"/>
    <col min="11525" max="11527" width="11.28515625" style="2"/>
    <col min="11528" max="11528" width="16.140625" style="2" customWidth="1"/>
    <col min="11529" max="11776" width="11.28515625" style="2"/>
    <col min="11777" max="11777" width="5.7109375" style="2" customWidth="1"/>
    <col min="11778" max="11778" width="16" style="2" customWidth="1"/>
    <col min="11779" max="11779" width="11.28515625" style="2"/>
    <col min="11780" max="11780" width="6.85546875" style="2" customWidth="1"/>
    <col min="11781" max="11783" width="11.28515625" style="2"/>
    <col min="11784" max="11784" width="16.140625" style="2" customWidth="1"/>
    <col min="11785" max="12032" width="11.28515625" style="2"/>
    <col min="12033" max="12033" width="5.7109375" style="2" customWidth="1"/>
    <col min="12034" max="12034" width="16" style="2" customWidth="1"/>
    <col min="12035" max="12035" width="11.28515625" style="2"/>
    <col min="12036" max="12036" width="6.85546875" style="2" customWidth="1"/>
    <col min="12037" max="12039" width="11.28515625" style="2"/>
    <col min="12040" max="12040" width="16.140625" style="2" customWidth="1"/>
    <col min="12041" max="12288" width="11.28515625" style="2"/>
    <col min="12289" max="12289" width="5.7109375" style="2" customWidth="1"/>
    <col min="12290" max="12290" width="16" style="2" customWidth="1"/>
    <col min="12291" max="12291" width="11.28515625" style="2"/>
    <col min="12292" max="12292" width="6.85546875" style="2" customWidth="1"/>
    <col min="12293" max="12295" width="11.28515625" style="2"/>
    <col min="12296" max="12296" width="16.140625" style="2" customWidth="1"/>
    <col min="12297" max="12544" width="11.28515625" style="2"/>
    <col min="12545" max="12545" width="5.7109375" style="2" customWidth="1"/>
    <col min="12546" max="12546" width="16" style="2" customWidth="1"/>
    <col min="12547" max="12547" width="11.28515625" style="2"/>
    <col min="12548" max="12548" width="6.85546875" style="2" customWidth="1"/>
    <col min="12549" max="12551" width="11.28515625" style="2"/>
    <col min="12552" max="12552" width="16.140625" style="2" customWidth="1"/>
    <col min="12553" max="12800" width="11.28515625" style="2"/>
    <col min="12801" max="12801" width="5.7109375" style="2" customWidth="1"/>
    <col min="12802" max="12802" width="16" style="2" customWidth="1"/>
    <col min="12803" max="12803" width="11.28515625" style="2"/>
    <col min="12804" max="12804" width="6.85546875" style="2" customWidth="1"/>
    <col min="12805" max="12807" width="11.28515625" style="2"/>
    <col min="12808" max="12808" width="16.140625" style="2" customWidth="1"/>
    <col min="12809" max="13056" width="11.28515625" style="2"/>
    <col min="13057" max="13057" width="5.7109375" style="2" customWidth="1"/>
    <col min="13058" max="13058" width="16" style="2" customWidth="1"/>
    <col min="13059" max="13059" width="11.28515625" style="2"/>
    <col min="13060" max="13060" width="6.85546875" style="2" customWidth="1"/>
    <col min="13061" max="13063" width="11.28515625" style="2"/>
    <col min="13064" max="13064" width="16.140625" style="2" customWidth="1"/>
    <col min="13065" max="13312" width="11.28515625" style="2"/>
    <col min="13313" max="13313" width="5.7109375" style="2" customWidth="1"/>
    <col min="13314" max="13314" width="16" style="2" customWidth="1"/>
    <col min="13315" max="13315" width="11.28515625" style="2"/>
    <col min="13316" max="13316" width="6.85546875" style="2" customWidth="1"/>
    <col min="13317" max="13319" width="11.28515625" style="2"/>
    <col min="13320" max="13320" width="16.140625" style="2" customWidth="1"/>
    <col min="13321" max="13568" width="11.28515625" style="2"/>
    <col min="13569" max="13569" width="5.7109375" style="2" customWidth="1"/>
    <col min="13570" max="13570" width="16" style="2" customWidth="1"/>
    <col min="13571" max="13571" width="11.28515625" style="2"/>
    <col min="13572" max="13572" width="6.85546875" style="2" customWidth="1"/>
    <col min="13573" max="13575" width="11.28515625" style="2"/>
    <col min="13576" max="13576" width="16.140625" style="2" customWidth="1"/>
    <col min="13577" max="13824" width="11.28515625" style="2"/>
    <col min="13825" max="13825" width="5.7109375" style="2" customWidth="1"/>
    <col min="13826" max="13826" width="16" style="2" customWidth="1"/>
    <col min="13827" max="13827" width="11.28515625" style="2"/>
    <col min="13828" max="13828" width="6.85546875" style="2" customWidth="1"/>
    <col min="13829" max="13831" width="11.28515625" style="2"/>
    <col min="13832" max="13832" width="16.140625" style="2" customWidth="1"/>
    <col min="13833" max="14080" width="11.28515625" style="2"/>
    <col min="14081" max="14081" width="5.7109375" style="2" customWidth="1"/>
    <col min="14082" max="14082" width="16" style="2" customWidth="1"/>
    <col min="14083" max="14083" width="11.28515625" style="2"/>
    <col min="14084" max="14084" width="6.85546875" style="2" customWidth="1"/>
    <col min="14085" max="14087" width="11.28515625" style="2"/>
    <col min="14088" max="14088" width="16.140625" style="2" customWidth="1"/>
    <col min="14089" max="14336" width="11.28515625" style="2"/>
    <col min="14337" max="14337" width="5.7109375" style="2" customWidth="1"/>
    <col min="14338" max="14338" width="16" style="2" customWidth="1"/>
    <col min="14339" max="14339" width="11.28515625" style="2"/>
    <col min="14340" max="14340" width="6.85546875" style="2" customWidth="1"/>
    <col min="14341" max="14343" width="11.28515625" style="2"/>
    <col min="14344" max="14344" width="16.140625" style="2" customWidth="1"/>
    <col min="14345" max="14592" width="11.28515625" style="2"/>
    <col min="14593" max="14593" width="5.7109375" style="2" customWidth="1"/>
    <col min="14594" max="14594" width="16" style="2" customWidth="1"/>
    <col min="14595" max="14595" width="11.28515625" style="2"/>
    <col min="14596" max="14596" width="6.85546875" style="2" customWidth="1"/>
    <col min="14597" max="14599" width="11.28515625" style="2"/>
    <col min="14600" max="14600" width="16.140625" style="2" customWidth="1"/>
    <col min="14601" max="14848" width="11.28515625" style="2"/>
    <col min="14849" max="14849" width="5.7109375" style="2" customWidth="1"/>
    <col min="14850" max="14850" width="16" style="2" customWidth="1"/>
    <col min="14851" max="14851" width="11.28515625" style="2"/>
    <col min="14852" max="14852" width="6.85546875" style="2" customWidth="1"/>
    <col min="14853" max="14855" width="11.28515625" style="2"/>
    <col min="14856" max="14856" width="16.140625" style="2" customWidth="1"/>
    <col min="14857" max="15104" width="11.28515625" style="2"/>
    <col min="15105" max="15105" width="5.7109375" style="2" customWidth="1"/>
    <col min="15106" max="15106" width="16" style="2" customWidth="1"/>
    <col min="15107" max="15107" width="11.28515625" style="2"/>
    <col min="15108" max="15108" width="6.85546875" style="2" customWidth="1"/>
    <col min="15109" max="15111" width="11.28515625" style="2"/>
    <col min="15112" max="15112" width="16.140625" style="2" customWidth="1"/>
    <col min="15113" max="15360" width="11.28515625" style="2"/>
    <col min="15361" max="15361" width="5.7109375" style="2" customWidth="1"/>
    <col min="15362" max="15362" width="16" style="2" customWidth="1"/>
    <col min="15363" max="15363" width="11.28515625" style="2"/>
    <col min="15364" max="15364" width="6.85546875" style="2" customWidth="1"/>
    <col min="15365" max="15367" width="11.28515625" style="2"/>
    <col min="15368" max="15368" width="16.140625" style="2" customWidth="1"/>
    <col min="15369" max="15616" width="11.28515625" style="2"/>
    <col min="15617" max="15617" width="5.7109375" style="2" customWidth="1"/>
    <col min="15618" max="15618" width="16" style="2" customWidth="1"/>
    <col min="15619" max="15619" width="11.28515625" style="2"/>
    <col min="15620" max="15620" width="6.85546875" style="2" customWidth="1"/>
    <col min="15621" max="15623" width="11.28515625" style="2"/>
    <col min="15624" max="15624" width="16.140625" style="2" customWidth="1"/>
    <col min="15625" max="15872" width="11.28515625" style="2"/>
    <col min="15873" max="15873" width="5.7109375" style="2" customWidth="1"/>
    <col min="15874" max="15874" width="16" style="2" customWidth="1"/>
    <col min="15875" max="15875" width="11.28515625" style="2"/>
    <col min="15876" max="15876" width="6.85546875" style="2" customWidth="1"/>
    <col min="15877" max="15879" width="11.28515625" style="2"/>
    <col min="15880" max="15880" width="16.140625" style="2" customWidth="1"/>
    <col min="15881" max="16128" width="11.28515625" style="2"/>
    <col min="16129" max="16129" width="5.7109375" style="2" customWidth="1"/>
    <col min="16130" max="16130" width="16" style="2" customWidth="1"/>
    <col min="16131" max="16131" width="11.28515625" style="2"/>
    <col min="16132" max="16132" width="6.85546875" style="2" customWidth="1"/>
    <col min="16133" max="16135" width="11.28515625" style="2"/>
    <col min="16136" max="16136" width="16.140625" style="2" customWidth="1"/>
    <col min="16137" max="16384" width="11.28515625" style="2"/>
  </cols>
  <sheetData>
    <row r="1" spans="2:11" ht="93.4" customHeight="1" x14ac:dyDescent="0.45">
      <c r="B1" s="1" t="s">
        <v>1363</v>
      </c>
      <c r="H1" s="3" t="s">
        <v>0</v>
      </c>
    </row>
    <row r="2" spans="2:11" ht="35.65" customHeight="1" x14ac:dyDescent="0.2"/>
    <row r="3" spans="2:11" x14ac:dyDescent="0.2">
      <c r="B3" s="44"/>
      <c r="C3" s="45"/>
      <c r="D3" s="45"/>
      <c r="E3" s="45"/>
      <c r="F3" s="45"/>
      <c r="G3" s="45"/>
      <c r="H3" s="46"/>
    </row>
    <row r="4" spans="2:11" ht="15.75" x14ac:dyDescent="0.25">
      <c r="B4" s="51" t="s">
        <v>1354</v>
      </c>
      <c r="C4" s="18"/>
      <c r="D4" s="19"/>
      <c r="E4" s="52"/>
      <c r="F4" s="18"/>
      <c r="G4" s="18"/>
      <c r="H4" s="47"/>
    </row>
    <row r="5" spans="2:11" ht="15.75" x14ac:dyDescent="0.25">
      <c r="B5" s="51" t="s">
        <v>723</v>
      </c>
      <c r="C5" s="18"/>
      <c r="D5" s="19"/>
      <c r="E5" s="52"/>
      <c r="F5" s="18"/>
      <c r="G5" s="18"/>
      <c r="H5" s="47"/>
    </row>
    <row r="6" spans="2:11" ht="15.75" x14ac:dyDescent="0.25">
      <c r="B6" s="52" t="s">
        <v>731</v>
      </c>
      <c r="C6" s="18"/>
      <c r="D6" s="19"/>
      <c r="E6" s="52"/>
      <c r="F6" s="18"/>
      <c r="G6" s="18"/>
      <c r="H6" s="47"/>
    </row>
    <row r="7" spans="2:11" ht="15.75" x14ac:dyDescent="0.25">
      <c r="B7" s="51" t="s">
        <v>869</v>
      </c>
      <c r="C7" s="18"/>
      <c r="D7" s="19"/>
      <c r="E7" s="52"/>
      <c r="F7" s="18"/>
      <c r="G7" s="18"/>
      <c r="H7" s="47"/>
    </row>
    <row r="8" spans="2:11" x14ac:dyDescent="0.2">
      <c r="B8" s="48"/>
      <c r="C8" s="49"/>
      <c r="D8" s="49"/>
      <c r="E8" s="49"/>
      <c r="F8" s="49"/>
      <c r="G8" s="49"/>
      <c r="H8" s="50"/>
    </row>
    <row r="11" spans="2:11" x14ac:dyDescent="0.2">
      <c r="B11" s="2" t="s">
        <v>856</v>
      </c>
    </row>
    <row r="12" spans="2:11" x14ac:dyDescent="0.2">
      <c r="G12" s="2" t="s">
        <v>856</v>
      </c>
    </row>
    <row r="13" spans="2:11" x14ac:dyDescent="0.2">
      <c r="K13"/>
    </row>
  </sheetData>
  <pageMargins left="0.78740157499999996" right="0.78740157499999996" top="0.984251969" bottom="0.984251969" header="0.4921259845" footer="0.4921259845"/>
  <pageSetup paperSize="9" orientation="portrait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F6BD9-1E6E-4724-BED5-7921F2CC00C0}">
  <sheetPr>
    <tabColor theme="9" tint="-0.249977111117893"/>
  </sheetPr>
  <dimension ref="A1:E19"/>
  <sheetViews>
    <sheetView showGridLines="0" zoomScale="130" zoomScaleNormal="130" workbookViewId="0">
      <selection activeCell="A5" sqref="A5"/>
    </sheetView>
  </sheetViews>
  <sheetFormatPr baseColWidth="10" defaultRowHeight="15" x14ac:dyDescent="0.25"/>
  <cols>
    <col min="1" max="1" width="11.42578125" style="89"/>
    <col min="2" max="2" width="25.7109375" style="89" customWidth="1"/>
    <col min="3" max="4" width="11.85546875" style="89" bestFit="1" customWidth="1"/>
    <col min="5" max="5" width="16.42578125" style="89" customWidth="1"/>
    <col min="6" max="16384" width="11.42578125" style="89"/>
  </cols>
  <sheetData>
    <row r="1" spans="1:5" ht="13.5" customHeight="1" x14ac:dyDescent="0.25">
      <c r="A1" s="88" t="s">
        <v>1381</v>
      </c>
    </row>
    <row r="2" spans="1:5" ht="30" x14ac:dyDescent="0.25">
      <c r="A2" s="90" t="s">
        <v>1369</v>
      </c>
      <c r="B2" s="91"/>
      <c r="C2" s="92">
        <v>1995</v>
      </c>
      <c r="D2" s="92">
        <v>2020</v>
      </c>
      <c r="E2" s="93" t="s">
        <v>1370</v>
      </c>
    </row>
    <row r="3" spans="1:5" ht="15.75" thickBot="1" x14ac:dyDescent="0.3">
      <c r="A3" s="94" t="s">
        <v>1371</v>
      </c>
      <c r="B3" s="95"/>
      <c r="C3" s="95"/>
      <c r="D3" s="95"/>
      <c r="E3" s="95"/>
    </row>
    <row r="4" spans="1:5" ht="15.75" thickTop="1" x14ac:dyDescent="0.25">
      <c r="A4" s="96" t="s">
        <v>1383</v>
      </c>
      <c r="B4" s="97"/>
      <c r="C4" s="97"/>
      <c r="D4" s="97"/>
      <c r="E4" s="97"/>
    </row>
    <row r="5" spans="1:5" x14ac:dyDescent="0.25">
      <c r="A5" s="98" t="s">
        <v>1372</v>
      </c>
      <c r="B5" s="98"/>
      <c r="C5" s="99">
        <v>17847813</v>
      </c>
      <c r="D5" s="99">
        <v>13551447</v>
      </c>
      <c r="E5" s="98">
        <v>-24.1</v>
      </c>
    </row>
    <row r="6" spans="1:5" x14ac:dyDescent="0.25">
      <c r="A6" s="100" t="s">
        <v>1373</v>
      </c>
      <c r="B6" s="100"/>
      <c r="C6" s="99">
        <v>32137114</v>
      </c>
      <c r="D6" s="99">
        <v>30214309</v>
      </c>
      <c r="E6" s="98">
        <v>-6</v>
      </c>
    </row>
    <row r="7" spans="1:5" ht="15.75" thickBot="1" x14ac:dyDescent="0.3">
      <c r="A7" s="101" t="s">
        <v>1374</v>
      </c>
      <c r="B7" s="101"/>
      <c r="C7" s="102">
        <v>49984927</v>
      </c>
      <c r="D7" s="102">
        <v>43765756</v>
      </c>
      <c r="E7" s="95">
        <v>-12.4</v>
      </c>
    </row>
    <row r="8" spans="1:5" ht="15.75" thickTop="1" x14ac:dyDescent="0.25">
      <c r="A8" s="96" t="s">
        <v>1375</v>
      </c>
      <c r="B8" s="97"/>
      <c r="C8" s="103"/>
      <c r="D8" s="103"/>
      <c r="E8" s="97"/>
    </row>
    <row r="9" spans="1:5" x14ac:dyDescent="0.25">
      <c r="A9" s="98" t="s">
        <v>1382</v>
      </c>
      <c r="B9" s="98"/>
      <c r="C9" s="99">
        <v>76002</v>
      </c>
      <c r="D9" s="99">
        <v>84497</v>
      </c>
      <c r="E9" s="98">
        <v>11.2</v>
      </c>
    </row>
    <row r="10" spans="1:5" x14ac:dyDescent="0.25">
      <c r="A10" s="100" t="s">
        <v>1373</v>
      </c>
      <c r="B10" s="100"/>
      <c r="C10" s="99">
        <v>11126023</v>
      </c>
      <c r="D10" s="99">
        <v>13286784</v>
      </c>
      <c r="E10" s="98">
        <v>19.399999999999999</v>
      </c>
    </row>
    <row r="11" spans="1:5" ht="15.75" thickBot="1" x14ac:dyDescent="0.3">
      <c r="A11" s="101" t="s">
        <v>1374</v>
      </c>
      <c r="B11" s="101"/>
      <c r="C11" s="102">
        <v>11202025</v>
      </c>
      <c r="D11" s="102">
        <v>13371281</v>
      </c>
      <c r="E11" s="95">
        <v>19.399999999999999</v>
      </c>
    </row>
    <row r="12" spans="1:5" ht="15.75" thickTop="1" x14ac:dyDescent="0.25">
      <c r="A12" s="104" t="s">
        <v>1376</v>
      </c>
      <c r="B12" s="104"/>
      <c r="C12" s="103"/>
      <c r="D12" s="103"/>
      <c r="E12" s="98"/>
    </row>
    <row r="13" spans="1:5" x14ac:dyDescent="0.25">
      <c r="A13" s="104" t="s">
        <v>1377</v>
      </c>
      <c r="B13" s="98"/>
      <c r="C13" s="99"/>
      <c r="D13" s="99"/>
      <c r="E13" s="98"/>
    </row>
    <row r="14" spans="1:5" x14ac:dyDescent="0.25">
      <c r="A14" s="98" t="s">
        <v>1378</v>
      </c>
      <c r="B14" s="98"/>
      <c r="C14" s="99">
        <v>7033824</v>
      </c>
      <c r="D14" s="99">
        <v>8244746</v>
      </c>
      <c r="E14" s="98">
        <v>17.2</v>
      </c>
    </row>
    <row r="15" spans="1:5" x14ac:dyDescent="0.25">
      <c r="A15" s="100" t="s">
        <v>1373</v>
      </c>
      <c r="B15" s="100" t="s">
        <v>1379</v>
      </c>
      <c r="C15" s="99">
        <v>5363931</v>
      </c>
      <c r="D15" s="99">
        <v>15719300</v>
      </c>
      <c r="E15" s="98">
        <v>193.1</v>
      </c>
    </row>
    <row r="16" spans="1:5" ht="15.75" thickBot="1" x14ac:dyDescent="0.3">
      <c r="A16" s="101" t="s">
        <v>1374</v>
      </c>
      <c r="B16" s="101"/>
      <c r="C16" s="102">
        <v>12397755</v>
      </c>
      <c r="D16" s="102">
        <v>23964046</v>
      </c>
      <c r="E16" s="95">
        <v>93.3</v>
      </c>
    </row>
    <row r="17" spans="1:5" ht="15.75" thickTop="1" x14ac:dyDescent="0.25">
      <c r="D17" s="105"/>
    </row>
    <row r="18" spans="1:5" ht="19.5" x14ac:dyDescent="0.3">
      <c r="A18" s="56" t="s">
        <v>1362</v>
      </c>
      <c r="B18" s="20"/>
      <c r="C18" s="20"/>
      <c r="D18" s="20"/>
      <c r="E18" s="20"/>
    </row>
    <row r="19" spans="1:5" ht="60" customHeight="1" x14ac:dyDescent="0.25">
      <c r="A19" s="85" t="s">
        <v>1380</v>
      </c>
      <c r="B19" s="85"/>
      <c r="C19" s="85"/>
      <c r="D19" s="85"/>
      <c r="E19" s="85"/>
    </row>
  </sheetData>
  <mergeCells count="8">
    <mergeCell ref="A16:B16"/>
    <mergeCell ref="A19:E19"/>
    <mergeCell ref="A2:B2"/>
    <mergeCell ref="A6:B6"/>
    <mergeCell ref="A7:B7"/>
    <mergeCell ref="A10:B10"/>
    <mergeCell ref="A11:B11"/>
    <mergeCell ref="A15:B15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6600"/>
  </sheetPr>
  <dimension ref="B2:E13"/>
  <sheetViews>
    <sheetView workbookViewId="0">
      <selection activeCell="F33" sqref="F33"/>
    </sheetView>
  </sheetViews>
  <sheetFormatPr baseColWidth="10" defaultRowHeight="12.75" x14ac:dyDescent="0.2"/>
  <cols>
    <col min="1" max="1" width="4.7109375" customWidth="1"/>
    <col min="2" max="2" width="23.7109375" style="29" customWidth="1"/>
    <col min="3" max="3" width="12.28515625" customWidth="1"/>
    <col min="7" max="7" width="22.7109375" customWidth="1"/>
  </cols>
  <sheetData>
    <row r="2" spans="2:5" ht="15" x14ac:dyDescent="0.2">
      <c r="B2" s="53" t="s">
        <v>857</v>
      </c>
      <c r="C2" s="4"/>
    </row>
    <row r="3" spans="2:5" x14ac:dyDescent="0.2">
      <c r="B3" s="54" t="s">
        <v>858</v>
      </c>
      <c r="C3" s="87" t="s">
        <v>859</v>
      </c>
    </row>
    <row r="4" spans="2:5" x14ac:dyDescent="0.2">
      <c r="B4" s="54" t="s">
        <v>860</v>
      </c>
      <c r="C4" s="87"/>
    </row>
    <row r="5" spans="2:5" x14ac:dyDescent="0.2">
      <c r="B5" s="54" t="s">
        <v>861</v>
      </c>
      <c r="C5" s="87" t="s">
        <v>862</v>
      </c>
    </row>
    <row r="6" spans="2:5" x14ac:dyDescent="0.2">
      <c r="B6" s="54" t="s">
        <v>863</v>
      </c>
      <c r="C6" s="87"/>
    </row>
    <row r="7" spans="2:5" ht="15.75" x14ac:dyDescent="0.2">
      <c r="B7" s="55" t="s">
        <v>864</v>
      </c>
      <c r="C7" s="5" t="s">
        <v>865</v>
      </c>
    </row>
    <row r="8" spans="2:5" x14ac:dyDescent="0.2">
      <c r="B8" s="55" t="s">
        <v>866</v>
      </c>
      <c r="C8" s="6" t="s">
        <v>867</v>
      </c>
    </row>
    <row r="9" spans="2:5" x14ac:dyDescent="0.2">
      <c r="B9" s="55" t="s">
        <v>861</v>
      </c>
      <c r="C9" s="86">
        <v>-0.1</v>
      </c>
      <c r="E9" s="7" t="s">
        <v>1367</v>
      </c>
    </row>
    <row r="10" spans="2:5" x14ac:dyDescent="0.2">
      <c r="B10" s="55" t="s">
        <v>868</v>
      </c>
      <c r="C10" s="86"/>
    </row>
    <row r="13" spans="2:5" ht="13.9" customHeight="1" x14ac:dyDescent="0.2"/>
  </sheetData>
  <mergeCells count="3">
    <mergeCell ref="C9:C10"/>
    <mergeCell ref="C3:C4"/>
    <mergeCell ref="C5:C6"/>
  </mergeCells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8000"/>
  </sheetPr>
  <dimension ref="A1:E217"/>
  <sheetViews>
    <sheetView workbookViewId="0">
      <selection activeCell="E17" sqref="E17"/>
    </sheetView>
  </sheetViews>
  <sheetFormatPr baseColWidth="10" defaultColWidth="11" defaultRowHeight="12.75" x14ac:dyDescent="0.2"/>
  <cols>
    <col min="1" max="1" width="15.140625" style="8" customWidth="1"/>
    <col min="2" max="2" width="13.85546875" style="8" bestFit="1" customWidth="1"/>
    <col min="3" max="3" width="25.28515625" style="8" bestFit="1" customWidth="1"/>
    <col min="4" max="4" width="9.7109375" style="16" customWidth="1"/>
    <col min="5" max="5" width="34.7109375" style="8" customWidth="1"/>
    <col min="6" max="16384" width="11" style="8"/>
  </cols>
  <sheetData>
    <row r="1" spans="1:5" ht="22.9" customHeight="1" x14ac:dyDescent="0.25">
      <c r="A1" s="22" t="s">
        <v>1351</v>
      </c>
      <c r="B1" s="21"/>
      <c r="C1" s="21"/>
      <c r="D1" s="32"/>
      <c r="E1" s="21"/>
    </row>
    <row r="2" spans="1:5" s="39" customFormat="1" x14ac:dyDescent="0.2">
      <c r="A2" s="36" t="s">
        <v>1368</v>
      </c>
      <c r="B2" s="38"/>
      <c r="C2" s="38"/>
      <c r="D2" s="38"/>
      <c r="E2" s="38"/>
    </row>
    <row r="3" spans="1:5" ht="20.25" customHeight="1" x14ac:dyDescent="0.25">
      <c r="A3" s="22" t="s">
        <v>1350</v>
      </c>
      <c r="B3" s="10"/>
      <c r="C3" s="10"/>
      <c r="D3" s="32"/>
      <c r="E3" s="10"/>
    </row>
    <row r="4" spans="1:5" s="35" customFormat="1" ht="20.25" customHeight="1" x14ac:dyDescent="0.2">
      <c r="A4" s="36" t="s">
        <v>1355</v>
      </c>
      <c r="B4" s="33"/>
      <c r="C4" s="33"/>
      <c r="D4" s="34"/>
      <c r="E4" s="33"/>
    </row>
    <row r="5" spans="1:5" x14ac:dyDescent="0.2">
      <c r="D5" s="8"/>
    </row>
    <row r="6" spans="1:5" ht="21.4" customHeight="1" x14ac:dyDescent="0.2">
      <c r="A6" s="65" t="s">
        <v>1</v>
      </c>
      <c r="B6" s="65" t="s">
        <v>2</v>
      </c>
      <c r="C6" s="65" t="s">
        <v>3</v>
      </c>
      <c r="D6" s="66" t="s">
        <v>719</v>
      </c>
      <c r="E6" s="65" t="s">
        <v>4</v>
      </c>
    </row>
    <row r="7" spans="1:5" x14ac:dyDescent="0.2">
      <c r="A7" s="24" t="s">
        <v>5</v>
      </c>
      <c r="B7" s="24" t="s">
        <v>6</v>
      </c>
      <c r="C7" s="24" t="s">
        <v>7</v>
      </c>
      <c r="D7" s="17">
        <v>95189</v>
      </c>
      <c r="E7" s="64" t="s">
        <v>8</v>
      </c>
    </row>
    <row r="8" spans="1:5" x14ac:dyDescent="0.2">
      <c r="A8" s="24" t="s">
        <v>9</v>
      </c>
      <c r="B8" s="24" t="s">
        <v>10</v>
      </c>
      <c r="C8" s="24" t="s">
        <v>11</v>
      </c>
      <c r="D8" s="17">
        <v>10439</v>
      </c>
      <c r="E8" s="64" t="s">
        <v>12</v>
      </c>
    </row>
    <row r="9" spans="1:5" x14ac:dyDescent="0.2">
      <c r="A9" s="24" t="s">
        <v>13</v>
      </c>
      <c r="B9" s="24" t="s">
        <v>14</v>
      </c>
      <c r="C9" s="24" t="s">
        <v>15</v>
      </c>
      <c r="D9" s="17">
        <v>51702</v>
      </c>
      <c r="E9" s="64" t="s">
        <v>16</v>
      </c>
    </row>
    <row r="10" spans="1:5" x14ac:dyDescent="0.2">
      <c r="A10" s="24" t="s">
        <v>17</v>
      </c>
      <c r="B10" s="24" t="s">
        <v>18</v>
      </c>
      <c r="C10" s="24" t="s">
        <v>19</v>
      </c>
      <c r="D10" s="17">
        <v>39326</v>
      </c>
      <c r="E10" s="64" t="s">
        <v>20</v>
      </c>
    </row>
    <row r="11" spans="1:5" x14ac:dyDescent="0.2">
      <c r="A11" s="24" t="s">
        <v>21</v>
      </c>
      <c r="B11" s="24" t="s">
        <v>22</v>
      </c>
      <c r="C11" s="24" t="s">
        <v>23</v>
      </c>
      <c r="D11" s="17">
        <v>15890</v>
      </c>
      <c r="E11" s="64" t="s">
        <v>24</v>
      </c>
    </row>
    <row r="12" spans="1:5" x14ac:dyDescent="0.2">
      <c r="A12" s="24" t="s">
        <v>25</v>
      </c>
      <c r="B12" s="24" t="s">
        <v>26</v>
      </c>
      <c r="C12" s="24" t="s">
        <v>27</v>
      </c>
      <c r="D12" s="17">
        <v>52379</v>
      </c>
      <c r="E12" s="64" t="s">
        <v>28</v>
      </c>
    </row>
    <row r="13" spans="1:5" x14ac:dyDescent="0.2">
      <c r="A13" s="24" t="s">
        <v>29</v>
      </c>
      <c r="B13" s="24" t="s">
        <v>30</v>
      </c>
      <c r="C13" s="24" t="s">
        <v>31</v>
      </c>
      <c r="D13" s="17">
        <v>4849</v>
      </c>
      <c r="E13" s="64" t="s">
        <v>32</v>
      </c>
    </row>
    <row r="14" spans="1:5" x14ac:dyDescent="0.2">
      <c r="A14" s="24" t="s">
        <v>33</v>
      </c>
      <c r="B14" s="24" t="s">
        <v>34</v>
      </c>
      <c r="C14" s="24" t="s">
        <v>35</v>
      </c>
      <c r="D14" s="17">
        <v>23617</v>
      </c>
      <c r="E14" s="64" t="s">
        <v>36</v>
      </c>
    </row>
    <row r="15" spans="1:5" x14ac:dyDescent="0.2">
      <c r="A15" s="24" t="s">
        <v>37</v>
      </c>
      <c r="B15" s="24" t="s">
        <v>38</v>
      </c>
      <c r="C15" s="24" t="s">
        <v>39</v>
      </c>
      <c r="D15" s="17">
        <v>1774</v>
      </c>
      <c r="E15" s="64" t="s">
        <v>40</v>
      </c>
    </row>
    <row r="16" spans="1:5" x14ac:dyDescent="0.2">
      <c r="A16" s="24" t="s">
        <v>41</v>
      </c>
      <c r="B16" s="24" t="s">
        <v>42</v>
      </c>
      <c r="C16" s="24" t="s">
        <v>43</v>
      </c>
      <c r="D16" s="17">
        <v>74420</v>
      </c>
      <c r="E16" s="64" t="s">
        <v>44</v>
      </c>
    </row>
    <row r="17" spans="1:5" x14ac:dyDescent="0.2">
      <c r="A17" s="24" t="s">
        <v>45</v>
      </c>
      <c r="B17" s="24" t="s">
        <v>46</v>
      </c>
      <c r="C17" s="24" t="s">
        <v>47</v>
      </c>
      <c r="D17" s="17">
        <v>45896</v>
      </c>
      <c r="E17" s="64" t="s">
        <v>48</v>
      </c>
    </row>
    <row r="18" spans="1:5" x14ac:dyDescent="0.2">
      <c r="A18" s="24" t="s">
        <v>49</v>
      </c>
      <c r="B18" s="24" t="s">
        <v>50</v>
      </c>
      <c r="C18" s="24" t="s">
        <v>51</v>
      </c>
      <c r="D18" s="17">
        <v>35606</v>
      </c>
      <c r="E18" s="64" t="s">
        <v>52</v>
      </c>
    </row>
    <row r="19" spans="1:5" x14ac:dyDescent="0.2">
      <c r="A19" s="24" t="s">
        <v>53</v>
      </c>
      <c r="B19" s="24" t="s">
        <v>54</v>
      </c>
      <c r="C19" s="24" t="s">
        <v>55</v>
      </c>
      <c r="D19" s="17">
        <v>88471</v>
      </c>
      <c r="E19" s="64" t="s">
        <v>56</v>
      </c>
    </row>
    <row r="20" spans="1:5" x14ac:dyDescent="0.2">
      <c r="A20" s="24" t="s">
        <v>57</v>
      </c>
      <c r="B20" s="24" t="s">
        <v>58</v>
      </c>
      <c r="C20" s="24" t="s">
        <v>59</v>
      </c>
      <c r="D20" s="17">
        <v>8058</v>
      </c>
      <c r="E20" s="64" t="s">
        <v>60</v>
      </c>
    </row>
    <row r="21" spans="1:5" x14ac:dyDescent="0.2">
      <c r="A21" s="24" t="s">
        <v>61</v>
      </c>
      <c r="B21" s="24" t="s">
        <v>62</v>
      </c>
      <c r="C21" s="24" t="s">
        <v>63</v>
      </c>
      <c r="D21" s="17">
        <v>51262</v>
      </c>
      <c r="E21" s="64" t="s">
        <v>64</v>
      </c>
    </row>
    <row r="22" spans="1:5" x14ac:dyDescent="0.2">
      <c r="A22" s="24" t="s">
        <v>65</v>
      </c>
      <c r="B22" s="24" t="s">
        <v>66</v>
      </c>
      <c r="C22" s="24" t="s">
        <v>67</v>
      </c>
      <c r="D22" s="17">
        <v>57627</v>
      </c>
      <c r="E22" s="64" t="s">
        <v>68</v>
      </c>
    </row>
    <row r="23" spans="1:5" x14ac:dyDescent="0.2">
      <c r="A23" s="24" t="s">
        <v>69</v>
      </c>
      <c r="B23" s="24" t="s">
        <v>70</v>
      </c>
      <c r="C23" s="24" t="s">
        <v>71</v>
      </c>
      <c r="D23" s="17">
        <v>30855</v>
      </c>
      <c r="E23" s="64" t="s">
        <v>72</v>
      </c>
    </row>
    <row r="24" spans="1:5" x14ac:dyDescent="0.2">
      <c r="A24" s="24" t="s">
        <v>73</v>
      </c>
      <c r="B24" s="24" t="s">
        <v>74</v>
      </c>
      <c r="C24" s="24" t="s">
        <v>75</v>
      </c>
      <c r="D24" s="17">
        <v>21039</v>
      </c>
      <c r="E24" s="64" t="s">
        <v>76</v>
      </c>
    </row>
    <row r="25" spans="1:5" x14ac:dyDescent="0.2">
      <c r="A25" s="24" t="s">
        <v>77</v>
      </c>
      <c r="B25" s="24" t="s">
        <v>78</v>
      </c>
      <c r="C25" s="24" t="s">
        <v>79</v>
      </c>
      <c r="D25" s="17">
        <v>83259</v>
      </c>
      <c r="E25" s="64" t="s">
        <v>80</v>
      </c>
    </row>
    <row r="26" spans="1:5" x14ac:dyDescent="0.2">
      <c r="A26" s="24" t="s">
        <v>81</v>
      </c>
      <c r="B26" s="24" t="s">
        <v>82</v>
      </c>
      <c r="C26" s="24" t="s">
        <v>83</v>
      </c>
      <c r="D26" s="17">
        <v>55268</v>
      </c>
      <c r="E26" s="64" t="s">
        <v>84</v>
      </c>
    </row>
    <row r="27" spans="1:5" x14ac:dyDescent="0.2">
      <c r="A27" s="24" t="s">
        <v>85</v>
      </c>
      <c r="B27" s="24" t="s">
        <v>86</v>
      </c>
      <c r="C27" s="24" t="s">
        <v>87</v>
      </c>
      <c r="D27" s="17">
        <v>63856</v>
      </c>
      <c r="E27" s="64" t="s">
        <v>88</v>
      </c>
    </row>
    <row r="28" spans="1:5" x14ac:dyDescent="0.2">
      <c r="A28" s="24" t="s">
        <v>89</v>
      </c>
      <c r="B28" s="24" t="s">
        <v>90</v>
      </c>
      <c r="C28" s="24" t="s">
        <v>91</v>
      </c>
      <c r="D28" s="17">
        <v>41564</v>
      </c>
      <c r="E28" s="64" t="s">
        <v>92</v>
      </c>
    </row>
    <row r="29" spans="1:5" x14ac:dyDescent="0.2">
      <c r="A29" s="24" t="s">
        <v>93</v>
      </c>
      <c r="B29" s="24" t="s">
        <v>94</v>
      </c>
      <c r="C29" s="24" t="s">
        <v>95</v>
      </c>
      <c r="D29" s="17">
        <v>73642</v>
      </c>
      <c r="E29" s="64" t="s">
        <v>96</v>
      </c>
    </row>
    <row r="30" spans="1:5" x14ac:dyDescent="0.2">
      <c r="A30" s="24" t="s">
        <v>97</v>
      </c>
      <c r="B30" s="24" t="s">
        <v>98</v>
      </c>
      <c r="C30" s="24" t="s">
        <v>99</v>
      </c>
      <c r="D30" s="17">
        <v>68723</v>
      </c>
      <c r="E30" s="64" t="s">
        <v>100</v>
      </c>
    </row>
    <row r="31" spans="1:5" x14ac:dyDescent="0.2">
      <c r="A31" s="24" t="s">
        <v>101</v>
      </c>
      <c r="B31" s="24" t="s">
        <v>102</v>
      </c>
      <c r="C31" s="24" t="s">
        <v>103</v>
      </c>
      <c r="D31" s="17">
        <v>65589</v>
      </c>
      <c r="E31" s="64" t="s">
        <v>104</v>
      </c>
    </row>
    <row r="32" spans="1:5" x14ac:dyDescent="0.2">
      <c r="A32" s="24" t="s">
        <v>105</v>
      </c>
      <c r="B32" s="24" t="s">
        <v>106</v>
      </c>
      <c r="C32" s="24" t="s">
        <v>107</v>
      </c>
      <c r="D32" s="17">
        <v>99867</v>
      </c>
      <c r="E32" s="64" t="s">
        <v>108</v>
      </c>
    </row>
    <row r="33" spans="1:5" x14ac:dyDescent="0.2">
      <c r="A33" s="24" t="s">
        <v>81</v>
      </c>
      <c r="B33" s="24" t="s">
        <v>109</v>
      </c>
      <c r="C33" s="24" t="s">
        <v>110</v>
      </c>
      <c r="D33" s="17">
        <v>35516</v>
      </c>
      <c r="E33" s="64" t="s">
        <v>111</v>
      </c>
    </row>
    <row r="34" spans="1:5" x14ac:dyDescent="0.2">
      <c r="A34" s="24" t="s">
        <v>112</v>
      </c>
      <c r="B34" s="24" t="s">
        <v>113</v>
      </c>
      <c r="C34" s="24" t="s">
        <v>114</v>
      </c>
      <c r="D34" s="17">
        <v>64342</v>
      </c>
      <c r="E34" s="64" t="s">
        <v>115</v>
      </c>
    </row>
    <row r="35" spans="1:5" x14ac:dyDescent="0.2">
      <c r="A35" s="24" t="s">
        <v>116</v>
      </c>
      <c r="B35" s="24" t="s">
        <v>117</v>
      </c>
      <c r="C35" s="24" t="s">
        <v>118</v>
      </c>
      <c r="D35" s="17">
        <v>26446</v>
      </c>
      <c r="E35" s="64" t="s">
        <v>119</v>
      </c>
    </row>
    <row r="36" spans="1:5" x14ac:dyDescent="0.2">
      <c r="A36" s="24" t="s">
        <v>120</v>
      </c>
      <c r="B36" s="24" t="s">
        <v>121</v>
      </c>
      <c r="C36" s="24" t="s">
        <v>122</v>
      </c>
      <c r="D36" s="17">
        <v>99867</v>
      </c>
      <c r="E36" s="64" t="s">
        <v>108</v>
      </c>
    </row>
    <row r="37" spans="1:5" x14ac:dyDescent="0.2">
      <c r="A37" s="24" t="s">
        <v>123</v>
      </c>
      <c r="B37" s="24" t="s">
        <v>124</v>
      </c>
      <c r="C37" s="24" t="s">
        <v>125</v>
      </c>
      <c r="D37" s="17">
        <v>66693</v>
      </c>
      <c r="E37" s="64" t="s">
        <v>126</v>
      </c>
    </row>
    <row r="38" spans="1:5" x14ac:dyDescent="0.2">
      <c r="A38" s="24" t="s">
        <v>120</v>
      </c>
      <c r="B38" s="24" t="s">
        <v>127</v>
      </c>
      <c r="C38" s="24" t="s">
        <v>128</v>
      </c>
      <c r="D38" s="17">
        <v>65451</v>
      </c>
      <c r="E38" s="64" t="s">
        <v>129</v>
      </c>
    </row>
    <row r="39" spans="1:5" x14ac:dyDescent="0.2">
      <c r="A39" s="24" t="s">
        <v>45</v>
      </c>
      <c r="B39" s="24" t="s">
        <v>130</v>
      </c>
      <c r="C39" s="24" t="s">
        <v>131</v>
      </c>
      <c r="D39" s="17">
        <v>39326</v>
      </c>
      <c r="E39" s="64" t="s">
        <v>132</v>
      </c>
    </row>
    <row r="40" spans="1:5" x14ac:dyDescent="0.2">
      <c r="A40" s="24" t="s">
        <v>133</v>
      </c>
      <c r="B40" s="24" t="s">
        <v>134</v>
      </c>
      <c r="C40" s="24" t="s">
        <v>135</v>
      </c>
      <c r="D40" s="17">
        <v>14974</v>
      </c>
      <c r="E40" s="64" t="s">
        <v>136</v>
      </c>
    </row>
    <row r="41" spans="1:5" x14ac:dyDescent="0.2">
      <c r="A41" s="24" t="s">
        <v>137</v>
      </c>
      <c r="B41" s="24" t="s">
        <v>138</v>
      </c>
      <c r="C41" s="24" t="s">
        <v>139</v>
      </c>
      <c r="D41" s="17">
        <v>4680</v>
      </c>
      <c r="E41" s="64" t="s">
        <v>140</v>
      </c>
    </row>
    <row r="42" spans="1:5" x14ac:dyDescent="0.2">
      <c r="A42" s="24" t="s">
        <v>85</v>
      </c>
      <c r="B42" s="24" t="s">
        <v>141</v>
      </c>
      <c r="C42" s="24" t="s">
        <v>142</v>
      </c>
      <c r="D42" s="17">
        <v>2694</v>
      </c>
      <c r="E42" s="64" t="s">
        <v>143</v>
      </c>
    </row>
    <row r="43" spans="1:5" x14ac:dyDescent="0.2">
      <c r="A43" s="24" t="s">
        <v>5</v>
      </c>
      <c r="B43" s="24" t="s">
        <v>144</v>
      </c>
      <c r="C43" s="24" t="s">
        <v>145</v>
      </c>
      <c r="D43" s="17">
        <v>36214</v>
      </c>
      <c r="E43" s="64" t="s">
        <v>146</v>
      </c>
    </row>
    <row r="44" spans="1:5" x14ac:dyDescent="0.2">
      <c r="A44" s="24" t="s">
        <v>147</v>
      </c>
      <c r="B44" s="24" t="s">
        <v>148</v>
      </c>
      <c r="C44" s="24" t="s">
        <v>149</v>
      </c>
      <c r="D44" s="17">
        <v>16845</v>
      </c>
      <c r="E44" s="64" t="s">
        <v>150</v>
      </c>
    </row>
    <row r="45" spans="1:5" x14ac:dyDescent="0.2">
      <c r="A45" s="24" t="s">
        <v>151</v>
      </c>
      <c r="B45" s="24" t="s">
        <v>152</v>
      </c>
      <c r="C45" s="24" t="s">
        <v>153</v>
      </c>
      <c r="D45" s="17">
        <v>6909</v>
      </c>
      <c r="E45" s="64" t="s">
        <v>154</v>
      </c>
    </row>
    <row r="46" spans="1:5" x14ac:dyDescent="0.2">
      <c r="A46" s="24" t="s">
        <v>155</v>
      </c>
      <c r="B46" s="24" t="s">
        <v>156</v>
      </c>
      <c r="C46" s="24" t="s">
        <v>157</v>
      </c>
      <c r="D46" s="17">
        <v>78050</v>
      </c>
      <c r="E46" s="64" t="s">
        <v>158</v>
      </c>
    </row>
    <row r="47" spans="1:5" x14ac:dyDescent="0.2">
      <c r="A47" s="24" t="s">
        <v>159</v>
      </c>
      <c r="B47" s="24" t="s">
        <v>160</v>
      </c>
      <c r="C47" s="24" t="s">
        <v>161</v>
      </c>
      <c r="D47" s="17">
        <v>66822</v>
      </c>
      <c r="E47" s="64" t="s">
        <v>162</v>
      </c>
    </row>
    <row r="48" spans="1:5" x14ac:dyDescent="0.2">
      <c r="A48" s="24" t="s">
        <v>163</v>
      </c>
      <c r="B48" s="24" t="s">
        <v>164</v>
      </c>
      <c r="C48" s="24" t="s">
        <v>165</v>
      </c>
      <c r="D48" s="17">
        <v>86845</v>
      </c>
      <c r="E48" s="64" t="s">
        <v>166</v>
      </c>
    </row>
    <row r="49" spans="1:5" x14ac:dyDescent="0.2">
      <c r="A49" s="24" t="s">
        <v>167</v>
      </c>
      <c r="B49" s="24" t="s">
        <v>168</v>
      </c>
      <c r="C49" s="24" t="s">
        <v>169</v>
      </c>
      <c r="D49" s="17">
        <v>4828</v>
      </c>
      <c r="E49" s="64" t="s">
        <v>170</v>
      </c>
    </row>
    <row r="50" spans="1:5" x14ac:dyDescent="0.2">
      <c r="A50" s="24" t="s">
        <v>171</v>
      </c>
      <c r="B50" s="24" t="s">
        <v>172</v>
      </c>
      <c r="C50" s="24" t="s">
        <v>173</v>
      </c>
      <c r="D50" s="17">
        <v>46483</v>
      </c>
      <c r="E50" s="64" t="s">
        <v>174</v>
      </c>
    </row>
    <row r="51" spans="1:5" x14ac:dyDescent="0.2">
      <c r="A51" s="24" t="s">
        <v>175</v>
      </c>
      <c r="B51" s="24" t="s">
        <v>176</v>
      </c>
      <c r="C51" s="24" t="s">
        <v>177</v>
      </c>
      <c r="D51" s="17">
        <v>17110</v>
      </c>
      <c r="E51" s="64" t="s">
        <v>178</v>
      </c>
    </row>
    <row r="52" spans="1:5" x14ac:dyDescent="0.2">
      <c r="A52" s="24" t="s">
        <v>179</v>
      </c>
      <c r="B52" s="24" t="s">
        <v>180</v>
      </c>
      <c r="C52" s="24" t="s">
        <v>181</v>
      </c>
      <c r="D52" s="17">
        <v>3172</v>
      </c>
      <c r="E52" s="64" t="s">
        <v>182</v>
      </c>
    </row>
    <row r="53" spans="1:5" x14ac:dyDescent="0.2">
      <c r="A53" s="24" t="s">
        <v>61</v>
      </c>
      <c r="B53" s="24" t="s">
        <v>183</v>
      </c>
      <c r="C53" s="24" t="s">
        <v>184</v>
      </c>
      <c r="D53" s="17">
        <v>3042</v>
      </c>
      <c r="E53" s="64" t="s">
        <v>185</v>
      </c>
    </row>
    <row r="54" spans="1:5" x14ac:dyDescent="0.2">
      <c r="A54" s="24" t="s">
        <v>186</v>
      </c>
      <c r="B54" s="24" t="s">
        <v>187</v>
      </c>
      <c r="C54" s="24" t="s">
        <v>188</v>
      </c>
      <c r="D54" s="17">
        <v>1796</v>
      </c>
      <c r="E54" s="64" t="s">
        <v>189</v>
      </c>
    </row>
    <row r="55" spans="1:5" x14ac:dyDescent="0.2">
      <c r="A55" s="24" t="s">
        <v>190</v>
      </c>
      <c r="B55" s="24" t="s">
        <v>191</v>
      </c>
      <c r="C55" s="24" t="s">
        <v>192</v>
      </c>
      <c r="D55" s="17">
        <v>6333</v>
      </c>
      <c r="E55" s="64" t="s">
        <v>193</v>
      </c>
    </row>
    <row r="56" spans="1:5" x14ac:dyDescent="0.2">
      <c r="A56" s="24" t="s">
        <v>194</v>
      </c>
      <c r="B56" s="24" t="s">
        <v>195</v>
      </c>
      <c r="C56" s="24" t="s">
        <v>196</v>
      </c>
      <c r="D56" s="17">
        <v>57225</v>
      </c>
      <c r="E56" s="64" t="s">
        <v>197</v>
      </c>
    </row>
    <row r="57" spans="1:5" x14ac:dyDescent="0.2">
      <c r="A57" s="24" t="s">
        <v>198</v>
      </c>
      <c r="B57" s="24" t="s">
        <v>199</v>
      </c>
      <c r="C57" s="24" t="s">
        <v>200</v>
      </c>
      <c r="D57" s="17">
        <v>67734</v>
      </c>
      <c r="E57" s="64" t="s">
        <v>201</v>
      </c>
    </row>
    <row r="58" spans="1:5" x14ac:dyDescent="0.2">
      <c r="A58" s="24" t="s">
        <v>123</v>
      </c>
      <c r="B58" s="24" t="s">
        <v>202</v>
      </c>
      <c r="C58" s="24" t="s">
        <v>203</v>
      </c>
      <c r="D58" s="17">
        <v>59368</v>
      </c>
      <c r="E58" s="64" t="s">
        <v>204</v>
      </c>
    </row>
    <row r="59" spans="1:5" x14ac:dyDescent="0.2">
      <c r="A59" s="24" t="s">
        <v>205</v>
      </c>
      <c r="B59" s="24" t="s">
        <v>206</v>
      </c>
      <c r="C59" s="24" t="s">
        <v>207</v>
      </c>
      <c r="D59" s="17">
        <v>2625</v>
      </c>
      <c r="E59" s="64" t="s">
        <v>208</v>
      </c>
    </row>
    <row r="60" spans="1:5" x14ac:dyDescent="0.2">
      <c r="A60" s="24" t="s">
        <v>209</v>
      </c>
      <c r="B60" s="24" t="s">
        <v>210</v>
      </c>
      <c r="C60" s="24" t="s">
        <v>211</v>
      </c>
      <c r="D60" s="17">
        <v>76307</v>
      </c>
      <c r="E60" s="64" t="s">
        <v>212</v>
      </c>
    </row>
    <row r="61" spans="1:5" x14ac:dyDescent="0.2">
      <c r="A61" s="24" t="s">
        <v>213</v>
      </c>
      <c r="B61" s="24" t="s">
        <v>214</v>
      </c>
      <c r="C61" s="24" t="s">
        <v>215</v>
      </c>
      <c r="D61" s="17">
        <v>1900</v>
      </c>
      <c r="E61" s="64" t="s">
        <v>216</v>
      </c>
    </row>
    <row r="62" spans="1:5" x14ac:dyDescent="0.2">
      <c r="A62" s="24" t="s">
        <v>217</v>
      </c>
      <c r="B62" s="24" t="s">
        <v>218</v>
      </c>
      <c r="C62" s="24" t="s">
        <v>219</v>
      </c>
      <c r="D62" s="17">
        <v>9322</v>
      </c>
      <c r="E62" s="64" t="s">
        <v>220</v>
      </c>
    </row>
    <row r="63" spans="1:5" x14ac:dyDescent="0.2">
      <c r="A63" s="24" t="s">
        <v>61</v>
      </c>
      <c r="B63" s="24" t="s">
        <v>221</v>
      </c>
      <c r="C63" s="24" t="s">
        <v>222</v>
      </c>
      <c r="D63" s="17">
        <v>41472</v>
      </c>
      <c r="E63" s="64" t="s">
        <v>223</v>
      </c>
    </row>
    <row r="64" spans="1:5" x14ac:dyDescent="0.2">
      <c r="A64" s="24" t="s">
        <v>224</v>
      </c>
      <c r="B64" s="24" t="s">
        <v>225</v>
      </c>
      <c r="C64" s="24" t="s">
        <v>226</v>
      </c>
      <c r="D64" s="17">
        <v>45721</v>
      </c>
      <c r="E64" s="64" t="s">
        <v>227</v>
      </c>
    </row>
    <row r="65" spans="1:5" x14ac:dyDescent="0.2">
      <c r="A65" s="24" t="s">
        <v>228</v>
      </c>
      <c r="B65" s="24" t="s">
        <v>229</v>
      </c>
      <c r="C65" s="24" t="s">
        <v>230</v>
      </c>
      <c r="D65" s="17">
        <v>39118</v>
      </c>
      <c r="E65" s="64" t="s">
        <v>231</v>
      </c>
    </row>
    <row r="66" spans="1:5" x14ac:dyDescent="0.2">
      <c r="A66" s="24" t="s">
        <v>232</v>
      </c>
      <c r="B66" s="24" t="s">
        <v>233</v>
      </c>
      <c r="C66" s="24" t="s">
        <v>234</v>
      </c>
      <c r="D66" s="17">
        <v>39110</v>
      </c>
      <c r="E66" s="64" t="s">
        <v>231</v>
      </c>
    </row>
    <row r="67" spans="1:5" x14ac:dyDescent="0.2">
      <c r="A67" s="24" t="s">
        <v>235</v>
      </c>
      <c r="B67" s="24" t="s">
        <v>236</v>
      </c>
      <c r="C67" s="24" t="s">
        <v>237</v>
      </c>
      <c r="D67" s="17">
        <v>16816</v>
      </c>
      <c r="E67" s="64" t="s">
        <v>238</v>
      </c>
    </row>
    <row r="68" spans="1:5" x14ac:dyDescent="0.2">
      <c r="A68" s="24" t="s">
        <v>163</v>
      </c>
      <c r="B68" s="24" t="s">
        <v>239</v>
      </c>
      <c r="C68" s="24" t="s">
        <v>240</v>
      </c>
      <c r="D68" s="17">
        <v>12489</v>
      </c>
      <c r="E68" s="64" t="s">
        <v>12</v>
      </c>
    </row>
    <row r="69" spans="1:5" x14ac:dyDescent="0.2">
      <c r="A69" s="24" t="s">
        <v>241</v>
      </c>
      <c r="B69" s="24" t="s">
        <v>242</v>
      </c>
      <c r="C69" s="24" t="s">
        <v>243</v>
      </c>
      <c r="D69" s="17">
        <v>27711</v>
      </c>
      <c r="E69" s="64" t="s">
        <v>244</v>
      </c>
    </row>
    <row r="70" spans="1:5" x14ac:dyDescent="0.2">
      <c r="A70" s="24" t="s">
        <v>245</v>
      </c>
      <c r="B70" s="24" t="s">
        <v>246</v>
      </c>
      <c r="C70" s="24" t="s">
        <v>247</v>
      </c>
      <c r="D70" s="17">
        <v>8289</v>
      </c>
      <c r="E70" s="64" t="s">
        <v>248</v>
      </c>
    </row>
    <row r="71" spans="1:5" x14ac:dyDescent="0.2">
      <c r="A71" s="24" t="s">
        <v>45</v>
      </c>
      <c r="B71" s="24" t="s">
        <v>249</v>
      </c>
      <c r="C71" s="24" t="s">
        <v>250</v>
      </c>
      <c r="D71" s="17">
        <v>44149</v>
      </c>
      <c r="E71" s="64" t="s">
        <v>251</v>
      </c>
    </row>
    <row r="72" spans="1:5" x14ac:dyDescent="0.2">
      <c r="A72" s="24" t="s">
        <v>252</v>
      </c>
      <c r="B72" s="24" t="s">
        <v>78</v>
      </c>
      <c r="C72" s="24" t="s">
        <v>253</v>
      </c>
      <c r="D72" s="17">
        <v>18146</v>
      </c>
      <c r="E72" s="64" t="s">
        <v>254</v>
      </c>
    </row>
    <row r="73" spans="1:5" x14ac:dyDescent="0.2">
      <c r="A73" s="24" t="s">
        <v>255</v>
      </c>
      <c r="B73" s="24" t="s">
        <v>256</v>
      </c>
      <c r="C73" s="24" t="s">
        <v>257</v>
      </c>
      <c r="D73" s="17">
        <v>12307</v>
      </c>
      <c r="E73" s="64" t="s">
        <v>12</v>
      </c>
    </row>
    <row r="74" spans="1:5" x14ac:dyDescent="0.2">
      <c r="A74" s="24" t="s">
        <v>258</v>
      </c>
      <c r="B74" s="24" t="s">
        <v>259</v>
      </c>
      <c r="C74" s="24" t="s">
        <v>260</v>
      </c>
      <c r="D74" s="17">
        <v>75236</v>
      </c>
      <c r="E74" s="64" t="s">
        <v>261</v>
      </c>
    </row>
    <row r="75" spans="1:5" x14ac:dyDescent="0.2">
      <c r="A75" s="24" t="s">
        <v>85</v>
      </c>
      <c r="B75" s="24" t="s">
        <v>262</v>
      </c>
      <c r="C75" s="24" t="s">
        <v>263</v>
      </c>
      <c r="D75" s="17">
        <v>98646</v>
      </c>
      <c r="E75" s="64" t="s">
        <v>264</v>
      </c>
    </row>
    <row r="76" spans="1:5" x14ac:dyDescent="0.2">
      <c r="A76" s="24" t="s">
        <v>265</v>
      </c>
      <c r="B76" s="24" t="s">
        <v>266</v>
      </c>
      <c r="C76" s="24" t="s">
        <v>267</v>
      </c>
      <c r="D76" s="17">
        <v>48268</v>
      </c>
      <c r="E76" s="64" t="s">
        <v>268</v>
      </c>
    </row>
    <row r="77" spans="1:5" x14ac:dyDescent="0.2">
      <c r="A77" s="24" t="s">
        <v>77</v>
      </c>
      <c r="B77" s="24" t="s">
        <v>269</v>
      </c>
      <c r="C77" s="24" t="s">
        <v>270</v>
      </c>
      <c r="D77" s="17">
        <v>91805</v>
      </c>
      <c r="E77" s="64" t="s">
        <v>271</v>
      </c>
    </row>
    <row r="78" spans="1:5" x14ac:dyDescent="0.2">
      <c r="A78" s="24" t="s">
        <v>101</v>
      </c>
      <c r="B78" s="24" t="s">
        <v>272</v>
      </c>
      <c r="C78" s="24" t="s">
        <v>273</v>
      </c>
      <c r="D78" s="17">
        <v>47179</v>
      </c>
      <c r="E78" s="64" t="s">
        <v>274</v>
      </c>
    </row>
    <row r="79" spans="1:5" x14ac:dyDescent="0.2">
      <c r="A79" s="24" t="s">
        <v>171</v>
      </c>
      <c r="B79" s="24" t="s">
        <v>275</v>
      </c>
      <c r="C79" s="24" t="s">
        <v>276</v>
      </c>
      <c r="D79" s="17">
        <v>46537</v>
      </c>
      <c r="E79" s="64" t="s">
        <v>277</v>
      </c>
    </row>
    <row r="80" spans="1:5" x14ac:dyDescent="0.2">
      <c r="A80" s="24" t="s">
        <v>228</v>
      </c>
      <c r="B80" s="24" t="s">
        <v>278</v>
      </c>
      <c r="C80" s="24" t="s">
        <v>279</v>
      </c>
      <c r="D80" s="17">
        <v>22197</v>
      </c>
      <c r="E80" s="64" t="s">
        <v>76</v>
      </c>
    </row>
    <row r="81" spans="1:5" x14ac:dyDescent="0.2">
      <c r="A81" s="24" t="s">
        <v>280</v>
      </c>
      <c r="B81" s="24" t="s">
        <v>281</v>
      </c>
      <c r="C81" s="24" t="s">
        <v>282</v>
      </c>
      <c r="D81" s="17">
        <v>13057</v>
      </c>
      <c r="E81" s="64" t="s">
        <v>12</v>
      </c>
    </row>
    <row r="82" spans="1:5" x14ac:dyDescent="0.2">
      <c r="A82" s="24" t="s">
        <v>123</v>
      </c>
      <c r="B82" s="24" t="s">
        <v>283</v>
      </c>
      <c r="C82" s="24" t="s">
        <v>284</v>
      </c>
      <c r="D82" s="17">
        <v>38855</v>
      </c>
      <c r="E82" s="64" t="s">
        <v>285</v>
      </c>
    </row>
    <row r="83" spans="1:5" x14ac:dyDescent="0.2">
      <c r="A83" s="24" t="s">
        <v>286</v>
      </c>
      <c r="B83" s="24" t="s">
        <v>287</v>
      </c>
      <c r="C83" s="24" t="s">
        <v>288</v>
      </c>
      <c r="D83" s="17">
        <v>1990</v>
      </c>
      <c r="E83" s="64" t="s">
        <v>289</v>
      </c>
    </row>
    <row r="84" spans="1:5" x14ac:dyDescent="0.2">
      <c r="A84" s="24" t="s">
        <v>290</v>
      </c>
      <c r="B84" s="24" t="s">
        <v>291</v>
      </c>
      <c r="C84" s="24" t="s">
        <v>292</v>
      </c>
      <c r="D84" s="17">
        <v>67454</v>
      </c>
      <c r="E84" s="64" t="s">
        <v>293</v>
      </c>
    </row>
    <row r="85" spans="1:5" x14ac:dyDescent="0.2">
      <c r="A85" s="24" t="s">
        <v>294</v>
      </c>
      <c r="B85" s="24" t="s">
        <v>295</v>
      </c>
      <c r="C85" s="24" t="s">
        <v>296</v>
      </c>
      <c r="D85" s="17">
        <v>39104</v>
      </c>
      <c r="E85" s="64" t="s">
        <v>231</v>
      </c>
    </row>
    <row r="86" spans="1:5" x14ac:dyDescent="0.2">
      <c r="A86" s="24" t="s">
        <v>297</v>
      </c>
      <c r="B86" s="24" t="s">
        <v>298</v>
      </c>
      <c r="C86" s="24" t="s">
        <v>299</v>
      </c>
      <c r="D86" s="17">
        <v>68519</v>
      </c>
      <c r="E86" s="64" t="s">
        <v>300</v>
      </c>
    </row>
    <row r="87" spans="1:5" x14ac:dyDescent="0.2">
      <c r="A87" s="24" t="s">
        <v>301</v>
      </c>
      <c r="B87" s="24" t="s">
        <v>302</v>
      </c>
      <c r="C87" s="24" t="s">
        <v>303</v>
      </c>
      <c r="D87" s="17">
        <v>44807</v>
      </c>
      <c r="E87" s="64" t="s">
        <v>304</v>
      </c>
    </row>
    <row r="88" spans="1:5" x14ac:dyDescent="0.2">
      <c r="A88" s="24" t="s">
        <v>305</v>
      </c>
      <c r="B88" s="24" t="s">
        <v>306</v>
      </c>
      <c r="C88" s="24" t="s">
        <v>307</v>
      </c>
      <c r="D88" s="17">
        <v>99427</v>
      </c>
      <c r="E88" s="64" t="s">
        <v>308</v>
      </c>
    </row>
    <row r="89" spans="1:5" x14ac:dyDescent="0.2">
      <c r="A89" s="24" t="s">
        <v>137</v>
      </c>
      <c r="B89" s="24" t="s">
        <v>309</v>
      </c>
      <c r="C89" s="24" t="s">
        <v>310</v>
      </c>
      <c r="D89" s="17">
        <v>93437</v>
      </c>
      <c r="E89" s="64" t="s">
        <v>311</v>
      </c>
    </row>
    <row r="90" spans="1:5" x14ac:dyDescent="0.2">
      <c r="A90" s="24" t="s">
        <v>312</v>
      </c>
      <c r="B90" s="24" t="s">
        <v>313</v>
      </c>
      <c r="C90" s="24" t="s">
        <v>314</v>
      </c>
      <c r="D90" s="17">
        <v>4683</v>
      </c>
      <c r="E90" s="64" t="s">
        <v>315</v>
      </c>
    </row>
    <row r="91" spans="1:5" x14ac:dyDescent="0.2">
      <c r="A91" s="24" t="s">
        <v>316</v>
      </c>
      <c r="B91" s="24" t="s">
        <v>317</v>
      </c>
      <c r="C91" s="24" t="s">
        <v>318</v>
      </c>
      <c r="D91" s="17">
        <v>96199</v>
      </c>
      <c r="E91" s="64" t="s">
        <v>319</v>
      </c>
    </row>
    <row r="92" spans="1:5" x14ac:dyDescent="0.2">
      <c r="A92" s="24" t="s">
        <v>137</v>
      </c>
      <c r="B92" s="24" t="s">
        <v>320</v>
      </c>
      <c r="C92" s="24" t="s">
        <v>321</v>
      </c>
      <c r="D92" s="17">
        <v>10337</v>
      </c>
      <c r="E92" s="64" t="s">
        <v>12</v>
      </c>
    </row>
    <row r="93" spans="1:5" x14ac:dyDescent="0.2">
      <c r="A93" s="24" t="s">
        <v>322</v>
      </c>
      <c r="B93" s="24" t="s">
        <v>323</v>
      </c>
      <c r="C93" s="24" t="s">
        <v>324</v>
      </c>
      <c r="D93" s="17">
        <v>54634</v>
      </c>
      <c r="E93" s="64" t="s">
        <v>325</v>
      </c>
    </row>
    <row r="94" spans="1:5" x14ac:dyDescent="0.2">
      <c r="A94" s="24" t="s">
        <v>232</v>
      </c>
      <c r="B94" s="24" t="s">
        <v>326</v>
      </c>
      <c r="C94" s="24" t="s">
        <v>327</v>
      </c>
      <c r="D94" s="17">
        <v>1844</v>
      </c>
      <c r="E94" s="64" t="s">
        <v>328</v>
      </c>
    </row>
    <row r="95" spans="1:5" x14ac:dyDescent="0.2">
      <c r="A95" s="24" t="s">
        <v>329</v>
      </c>
      <c r="B95" s="24" t="s">
        <v>330</v>
      </c>
      <c r="C95" s="24" t="s">
        <v>331</v>
      </c>
      <c r="D95" s="17">
        <v>23556</v>
      </c>
      <c r="E95" s="64" t="s">
        <v>332</v>
      </c>
    </row>
    <row r="96" spans="1:5" x14ac:dyDescent="0.2">
      <c r="A96" s="24" t="s">
        <v>73</v>
      </c>
      <c r="B96" s="24" t="s">
        <v>333</v>
      </c>
      <c r="C96" s="24" t="s">
        <v>334</v>
      </c>
      <c r="D96" s="17">
        <v>75417</v>
      </c>
      <c r="E96" s="64" t="s">
        <v>335</v>
      </c>
    </row>
    <row r="97" spans="1:5" x14ac:dyDescent="0.2">
      <c r="A97" s="24" t="s">
        <v>123</v>
      </c>
      <c r="B97" s="24" t="s">
        <v>61</v>
      </c>
      <c r="C97" s="24" t="s">
        <v>336</v>
      </c>
      <c r="D97" s="17">
        <v>2999</v>
      </c>
      <c r="E97" s="64" t="s">
        <v>337</v>
      </c>
    </row>
    <row r="98" spans="1:5" x14ac:dyDescent="0.2">
      <c r="A98" s="24" t="s">
        <v>49</v>
      </c>
      <c r="B98" s="24" t="s">
        <v>338</v>
      </c>
      <c r="C98" s="24" t="s">
        <v>339</v>
      </c>
      <c r="D98" s="17">
        <v>39112</v>
      </c>
      <c r="E98" s="64" t="s">
        <v>231</v>
      </c>
    </row>
    <row r="99" spans="1:5" x14ac:dyDescent="0.2">
      <c r="A99" s="24" t="s">
        <v>340</v>
      </c>
      <c r="B99" s="24" t="s">
        <v>341</v>
      </c>
      <c r="C99" s="24" t="s">
        <v>342</v>
      </c>
      <c r="D99" s="17">
        <v>74420</v>
      </c>
      <c r="E99" s="64" t="s">
        <v>44</v>
      </c>
    </row>
    <row r="100" spans="1:5" x14ac:dyDescent="0.2">
      <c r="A100" s="24" t="s">
        <v>343</v>
      </c>
      <c r="B100" s="24" t="s">
        <v>344</v>
      </c>
      <c r="C100" s="24" t="s">
        <v>345</v>
      </c>
      <c r="D100" s="17">
        <v>21079</v>
      </c>
      <c r="E100" s="64" t="s">
        <v>76</v>
      </c>
    </row>
    <row r="101" spans="1:5" x14ac:dyDescent="0.2">
      <c r="A101" s="24" t="s">
        <v>305</v>
      </c>
      <c r="B101" s="24" t="s">
        <v>346</v>
      </c>
      <c r="C101" s="24" t="s">
        <v>347</v>
      </c>
      <c r="D101" s="17">
        <v>19386</v>
      </c>
      <c r="E101" s="64" t="s">
        <v>348</v>
      </c>
    </row>
    <row r="102" spans="1:5" x14ac:dyDescent="0.2">
      <c r="A102" s="24" t="s">
        <v>252</v>
      </c>
      <c r="B102" s="24" t="s">
        <v>349</v>
      </c>
      <c r="C102" s="24" t="s">
        <v>350</v>
      </c>
      <c r="D102" s="17">
        <v>56414</v>
      </c>
      <c r="E102" s="64" t="s">
        <v>351</v>
      </c>
    </row>
    <row r="103" spans="1:5" x14ac:dyDescent="0.2">
      <c r="A103" s="24" t="s">
        <v>305</v>
      </c>
      <c r="B103" s="24" t="s">
        <v>352</v>
      </c>
      <c r="C103" s="24" t="s">
        <v>353</v>
      </c>
      <c r="D103" s="17">
        <v>19055</v>
      </c>
      <c r="E103" s="64" t="s">
        <v>354</v>
      </c>
    </row>
    <row r="104" spans="1:5" x14ac:dyDescent="0.2">
      <c r="A104" s="24" t="s">
        <v>5</v>
      </c>
      <c r="B104" s="24" t="s">
        <v>355</v>
      </c>
      <c r="C104" s="24" t="s">
        <v>356</v>
      </c>
      <c r="D104" s="17">
        <v>4205</v>
      </c>
      <c r="E104" s="64" t="s">
        <v>357</v>
      </c>
    </row>
    <row r="105" spans="1:5" x14ac:dyDescent="0.2">
      <c r="A105" s="24" t="s">
        <v>358</v>
      </c>
      <c r="B105" s="24" t="s">
        <v>359</v>
      </c>
      <c r="C105" s="24" t="s">
        <v>360</v>
      </c>
      <c r="D105" s="17">
        <v>21483</v>
      </c>
      <c r="E105" s="64" t="s">
        <v>361</v>
      </c>
    </row>
    <row r="106" spans="1:5" x14ac:dyDescent="0.2">
      <c r="A106" s="24" t="s">
        <v>362</v>
      </c>
      <c r="B106" s="24" t="s">
        <v>363</v>
      </c>
      <c r="C106" s="24" t="s">
        <v>364</v>
      </c>
      <c r="D106" s="17">
        <v>2906</v>
      </c>
      <c r="E106" s="64" t="s">
        <v>365</v>
      </c>
    </row>
    <row r="107" spans="1:5" x14ac:dyDescent="0.2">
      <c r="A107" s="24" t="s">
        <v>366</v>
      </c>
      <c r="B107" s="24" t="s">
        <v>367</v>
      </c>
      <c r="C107" s="24" t="s">
        <v>368</v>
      </c>
      <c r="D107" s="17">
        <v>21720</v>
      </c>
      <c r="E107" s="64" t="s">
        <v>369</v>
      </c>
    </row>
    <row r="108" spans="1:5" x14ac:dyDescent="0.2">
      <c r="A108" s="24" t="s">
        <v>77</v>
      </c>
      <c r="B108" s="24" t="s">
        <v>370</v>
      </c>
      <c r="C108" s="24" t="s">
        <v>371</v>
      </c>
      <c r="D108" s="17">
        <v>86971</v>
      </c>
      <c r="E108" s="64" t="s">
        <v>372</v>
      </c>
    </row>
    <row r="109" spans="1:5" x14ac:dyDescent="0.2">
      <c r="A109" s="24" t="s">
        <v>373</v>
      </c>
      <c r="B109" s="24" t="s">
        <v>374</v>
      </c>
      <c r="C109" s="24" t="s">
        <v>375</v>
      </c>
      <c r="D109" s="17">
        <v>93133</v>
      </c>
      <c r="E109" s="64" t="s">
        <v>376</v>
      </c>
    </row>
    <row r="110" spans="1:5" x14ac:dyDescent="0.2">
      <c r="A110" s="24" t="s">
        <v>77</v>
      </c>
      <c r="B110" s="24" t="s">
        <v>377</v>
      </c>
      <c r="C110" s="24" t="s">
        <v>378</v>
      </c>
      <c r="D110" s="17">
        <v>23663</v>
      </c>
      <c r="E110" s="64" t="s">
        <v>379</v>
      </c>
    </row>
    <row r="111" spans="1:5" x14ac:dyDescent="0.2">
      <c r="A111" s="24" t="s">
        <v>163</v>
      </c>
      <c r="B111" s="24" t="s">
        <v>380</v>
      </c>
      <c r="C111" s="24" t="s">
        <v>381</v>
      </c>
      <c r="D111" s="17">
        <v>90475</v>
      </c>
      <c r="E111" s="64" t="s">
        <v>382</v>
      </c>
    </row>
    <row r="112" spans="1:5" x14ac:dyDescent="0.2">
      <c r="A112" s="24" t="s">
        <v>137</v>
      </c>
      <c r="B112" s="24" t="s">
        <v>383</v>
      </c>
      <c r="C112" s="24" t="s">
        <v>384</v>
      </c>
      <c r="D112" s="17">
        <v>96486</v>
      </c>
      <c r="E112" s="64" t="s">
        <v>385</v>
      </c>
    </row>
    <row r="113" spans="1:5" x14ac:dyDescent="0.2">
      <c r="A113" s="24" t="s">
        <v>386</v>
      </c>
      <c r="B113" s="24" t="s">
        <v>387</v>
      </c>
      <c r="C113" s="24" t="s">
        <v>388</v>
      </c>
      <c r="D113" s="17">
        <v>99974</v>
      </c>
      <c r="E113" s="64" t="s">
        <v>389</v>
      </c>
    </row>
    <row r="114" spans="1:5" x14ac:dyDescent="0.2">
      <c r="A114" s="24" t="s">
        <v>390</v>
      </c>
      <c r="B114" s="24" t="s">
        <v>391</v>
      </c>
      <c r="C114" s="24" t="s">
        <v>392</v>
      </c>
      <c r="D114" s="17">
        <v>75031</v>
      </c>
      <c r="E114" s="64" t="s">
        <v>393</v>
      </c>
    </row>
    <row r="115" spans="1:5" x14ac:dyDescent="0.2">
      <c r="A115" s="24" t="s">
        <v>394</v>
      </c>
      <c r="B115" s="24" t="s">
        <v>395</v>
      </c>
      <c r="C115" s="24" t="s">
        <v>396</v>
      </c>
      <c r="D115" s="17">
        <v>95355</v>
      </c>
      <c r="E115" s="64" t="s">
        <v>397</v>
      </c>
    </row>
    <row r="116" spans="1:5" x14ac:dyDescent="0.2">
      <c r="A116" s="24" t="s">
        <v>394</v>
      </c>
      <c r="B116" s="24" t="s">
        <v>398</v>
      </c>
      <c r="C116" s="24" t="s">
        <v>399</v>
      </c>
      <c r="D116" s="17">
        <v>15848</v>
      </c>
      <c r="E116" s="64" t="s">
        <v>400</v>
      </c>
    </row>
    <row r="117" spans="1:5" x14ac:dyDescent="0.2">
      <c r="A117" s="24" t="s">
        <v>401</v>
      </c>
      <c r="B117" s="24" t="s">
        <v>402</v>
      </c>
      <c r="C117" s="24" t="s">
        <v>403</v>
      </c>
      <c r="D117" s="17">
        <v>4932</v>
      </c>
      <c r="E117" s="64" t="s">
        <v>404</v>
      </c>
    </row>
    <row r="118" spans="1:5" x14ac:dyDescent="0.2">
      <c r="A118" s="24" t="s">
        <v>179</v>
      </c>
      <c r="B118" s="24" t="s">
        <v>305</v>
      </c>
      <c r="C118" s="24" t="s">
        <v>405</v>
      </c>
      <c r="D118" s="17">
        <v>16792</v>
      </c>
      <c r="E118" s="64" t="s">
        <v>406</v>
      </c>
    </row>
    <row r="119" spans="1:5" x14ac:dyDescent="0.2">
      <c r="A119" s="24" t="s">
        <v>305</v>
      </c>
      <c r="B119" s="24" t="s">
        <v>407</v>
      </c>
      <c r="C119" s="24" t="s">
        <v>408</v>
      </c>
      <c r="D119" s="17">
        <v>38486</v>
      </c>
      <c r="E119" s="64" t="s">
        <v>409</v>
      </c>
    </row>
    <row r="120" spans="1:5" x14ac:dyDescent="0.2">
      <c r="A120" s="24" t="s">
        <v>410</v>
      </c>
      <c r="B120" s="24" t="s">
        <v>411</v>
      </c>
      <c r="C120" s="24" t="s">
        <v>412</v>
      </c>
      <c r="D120" s="17">
        <v>41199</v>
      </c>
      <c r="E120" s="64" t="s">
        <v>413</v>
      </c>
    </row>
    <row r="121" spans="1:5" x14ac:dyDescent="0.2">
      <c r="A121" s="24" t="s">
        <v>414</v>
      </c>
      <c r="B121" s="24" t="s">
        <v>415</v>
      </c>
      <c r="C121" s="24" t="s">
        <v>416</v>
      </c>
      <c r="D121" s="17">
        <v>17389</v>
      </c>
      <c r="E121" s="64" t="s">
        <v>417</v>
      </c>
    </row>
    <row r="122" spans="1:5" x14ac:dyDescent="0.2">
      <c r="A122" s="24" t="s">
        <v>418</v>
      </c>
      <c r="B122" s="24" t="s">
        <v>419</v>
      </c>
      <c r="C122" s="24" t="s">
        <v>420</v>
      </c>
      <c r="D122" s="17">
        <v>39291</v>
      </c>
      <c r="E122" s="64" t="s">
        <v>421</v>
      </c>
    </row>
    <row r="123" spans="1:5" x14ac:dyDescent="0.2">
      <c r="A123" s="24" t="s">
        <v>245</v>
      </c>
      <c r="B123" s="24" t="s">
        <v>422</v>
      </c>
      <c r="C123" s="24" t="s">
        <v>423</v>
      </c>
      <c r="D123" s="17">
        <v>30459</v>
      </c>
      <c r="E123" s="64" t="s">
        <v>424</v>
      </c>
    </row>
    <row r="124" spans="1:5" x14ac:dyDescent="0.2">
      <c r="A124" s="24" t="s">
        <v>205</v>
      </c>
      <c r="B124" s="24" t="s">
        <v>305</v>
      </c>
      <c r="C124" s="24" t="s">
        <v>425</v>
      </c>
      <c r="D124" s="17">
        <v>45344</v>
      </c>
      <c r="E124" s="64" t="s">
        <v>426</v>
      </c>
    </row>
    <row r="125" spans="1:5" x14ac:dyDescent="0.2">
      <c r="A125" s="24" t="s">
        <v>427</v>
      </c>
      <c r="B125" s="24" t="s">
        <v>428</v>
      </c>
      <c r="C125" s="24" t="s">
        <v>429</v>
      </c>
      <c r="D125" s="17">
        <v>8805</v>
      </c>
      <c r="E125" s="64" t="s">
        <v>430</v>
      </c>
    </row>
    <row r="126" spans="1:5" x14ac:dyDescent="0.2">
      <c r="A126" s="24" t="s">
        <v>29</v>
      </c>
      <c r="B126" s="24" t="s">
        <v>431</v>
      </c>
      <c r="C126" s="24" t="s">
        <v>432</v>
      </c>
      <c r="D126" s="17">
        <v>1279</v>
      </c>
      <c r="E126" s="64" t="s">
        <v>433</v>
      </c>
    </row>
    <row r="127" spans="1:5" x14ac:dyDescent="0.2">
      <c r="A127" s="24" t="s">
        <v>85</v>
      </c>
      <c r="B127" s="24" t="s">
        <v>434</v>
      </c>
      <c r="C127" s="24" t="s">
        <v>435</v>
      </c>
      <c r="D127" s="17">
        <v>64678</v>
      </c>
      <c r="E127" s="64" t="s">
        <v>436</v>
      </c>
    </row>
    <row r="128" spans="1:5" x14ac:dyDescent="0.2">
      <c r="A128" s="24" t="s">
        <v>437</v>
      </c>
      <c r="B128" s="24" t="s">
        <v>438</v>
      </c>
      <c r="C128" s="24" t="s">
        <v>439</v>
      </c>
      <c r="D128" s="17">
        <v>88471</v>
      </c>
      <c r="E128" s="64" t="s">
        <v>440</v>
      </c>
    </row>
    <row r="129" spans="1:5" x14ac:dyDescent="0.2">
      <c r="A129" s="24" t="s">
        <v>441</v>
      </c>
      <c r="B129" s="24" t="s">
        <v>442</v>
      </c>
      <c r="C129" s="24" t="s">
        <v>443</v>
      </c>
      <c r="D129" s="17">
        <v>45731</v>
      </c>
      <c r="E129" s="64" t="s">
        <v>444</v>
      </c>
    </row>
    <row r="130" spans="1:5" x14ac:dyDescent="0.2">
      <c r="A130" s="24" t="s">
        <v>445</v>
      </c>
      <c r="B130" s="24" t="s">
        <v>446</v>
      </c>
      <c r="C130" s="24" t="s">
        <v>447</v>
      </c>
      <c r="D130" s="17">
        <v>67434</v>
      </c>
      <c r="E130" s="64" t="s">
        <v>448</v>
      </c>
    </row>
    <row r="131" spans="1:5" x14ac:dyDescent="0.2">
      <c r="A131" s="24" t="s">
        <v>120</v>
      </c>
      <c r="B131" s="24" t="s">
        <v>449</v>
      </c>
      <c r="C131" s="24" t="s">
        <v>450</v>
      </c>
      <c r="D131" s="17">
        <v>28844</v>
      </c>
      <c r="E131" s="64" t="s">
        <v>451</v>
      </c>
    </row>
    <row r="132" spans="1:5" x14ac:dyDescent="0.2">
      <c r="A132" s="24" t="s">
        <v>163</v>
      </c>
      <c r="B132" s="24" t="s">
        <v>452</v>
      </c>
      <c r="C132" s="24" t="s">
        <v>453</v>
      </c>
      <c r="D132" s="17">
        <v>21629</v>
      </c>
      <c r="E132" s="64" t="s">
        <v>454</v>
      </c>
    </row>
    <row r="133" spans="1:5" x14ac:dyDescent="0.2">
      <c r="A133" s="24" t="s">
        <v>455</v>
      </c>
      <c r="B133" s="24" t="s">
        <v>456</v>
      </c>
      <c r="C133" s="24" t="s">
        <v>457</v>
      </c>
      <c r="D133" s="17">
        <v>9456</v>
      </c>
      <c r="E133" s="64" t="s">
        <v>458</v>
      </c>
    </row>
    <row r="134" spans="1:5" x14ac:dyDescent="0.2">
      <c r="A134" s="24" t="s">
        <v>213</v>
      </c>
      <c r="B134" s="24" t="s">
        <v>459</v>
      </c>
      <c r="C134" s="24" t="s">
        <v>460</v>
      </c>
      <c r="D134" s="17">
        <v>16909</v>
      </c>
      <c r="E134" s="64" t="s">
        <v>461</v>
      </c>
    </row>
    <row r="135" spans="1:5" x14ac:dyDescent="0.2">
      <c r="A135" s="24" t="s">
        <v>101</v>
      </c>
      <c r="B135" s="24" t="s">
        <v>462</v>
      </c>
      <c r="C135" s="24" t="s">
        <v>463</v>
      </c>
      <c r="D135" s="17">
        <v>29562</v>
      </c>
      <c r="E135" s="64" t="s">
        <v>464</v>
      </c>
    </row>
    <row r="136" spans="1:5" x14ac:dyDescent="0.2">
      <c r="A136" s="24" t="s">
        <v>465</v>
      </c>
      <c r="B136" s="24" t="s">
        <v>466</v>
      </c>
      <c r="C136" s="24" t="s">
        <v>467</v>
      </c>
      <c r="D136" s="17">
        <v>93326</v>
      </c>
      <c r="E136" s="64" t="s">
        <v>468</v>
      </c>
    </row>
    <row r="137" spans="1:5" x14ac:dyDescent="0.2">
      <c r="A137" s="24" t="s">
        <v>469</v>
      </c>
      <c r="B137" s="24" t="s">
        <v>470</v>
      </c>
      <c r="C137" s="24" t="s">
        <v>471</v>
      </c>
      <c r="D137" s="17">
        <v>4860</v>
      </c>
      <c r="E137" s="64" t="s">
        <v>472</v>
      </c>
    </row>
    <row r="138" spans="1:5" x14ac:dyDescent="0.2">
      <c r="A138" s="24" t="s">
        <v>101</v>
      </c>
      <c r="B138" s="24" t="s">
        <v>38</v>
      </c>
      <c r="C138" s="24" t="s">
        <v>473</v>
      </c>
      <c r="D138" s="17">
        <v>39288</v>
      </c>
      <c r="E138" s="64" t="s">
        <v>474</v>
      </c>
    </row>
    <row r="139" spans="1:5" x14ac:dyDescent="0.2">
      <c r="A139" s="24" t="s">
        <v>297</v>
      </c>
      <c r="B139" s="24" t="s">
        <v>475</v>
      </c>
      <c r="C139" s="24" t="s">
        <v>476</v>
      </c>
      <c r="D139" s="17">
        <v>9366</v>
      </c>
      <c r="E139" s="64" t="s">
        <v>477</v>
      </c>
    </row>
    <row r="140" spans="1:5" x14ac:dyDescent="0.2">
      <c r="A140" s="24" t="s">
        <v>478</v>
      </c>
      <c r="B140" s="24" t="s">
        <v>479</v>
      </c>
      <c r="C140" s="24" t="s">
        <v>480</v>
      </c>
      <c r="D140" s="17">
        <v>8523</v>
      </c>
      <c r="E140" s="64" t="s">
        <v>481</v>
      </c>
    </row>
    <row r="141" spans="1:5" x14ac:dyDescent="0.2">
      <c r="A141" s="24" t="s">
        <v>228</v>
      </c>
      <c r="B141" s="24" t="s">
        <v>54</v>
      </c>
      <c r="C141" s="24" t="s">
        <v>482</v>
      </c>
      <c r="D141" s="17">
        <v>55411</v>
      </c>
      <c r="E141" s="64" t="s">
        <v>483</v>
      </c>
    </row>
    <row r="142" spans="1:5" x14ac:dyDescent="0.2">
      <c r="A142" s="24" t="s">
        <v>484</v>
      </c>
      <c r="B142" s="24" t="s">
        <v>485</v>
      </c>
      <c r="C142" s="24" t="s">
        <v>486</v>
      </c>
      <c r="D142" s="17">
        <v>58099</v>
      </c>
      <c r="E142" s="64" t="s">
        <v>487</v>
      </c>
    </row>
    <row r="143" spans="1:5" x14ac:dyDescent="0.2">
      <c r="A143" s="24" t="s">
        <v>294</v>
      </c>
      <c r="B143" s="24" t="s">
        <v>488</v>
      </c>
      <c r="C143" s="24" t="s">
        <v>489</v>
      </c>
      <c r="D143" s="17">
        <v>58093</v>
      </c>
      <c r="E143" s="64" t="s">
        <v>487</v>
      </c>
    </row>
    <row r="144" spans="1:5" x14ac:dyDescent="0.2">
      <c r="A144" s="24" t="s">
        <v>305</v>
      </c>
      <c r="B144" s="24" t="s">
        <v>490</v>
      </c>
      <c r="C144" s="24" t="s">
        <v>491</v>
      </c>
      <c r="D144" s="17">
        <v>1723</v>
      </c>
      <c r="E144" s="64" t="s">
        <v>492</v>
      </c>
    </row>
    <row r="145" spans="1:5" x14ac:dyDescent="0.2">
      <c r="A145" s="24" t="s">
        <v>493</v>
      </c>
      <c r="B145" s="24" t="s">
        <v>494</v>
      </c>
      <c r="C145" s="24" t="s">
        <v>495</v>
      </c>
      <c r="D145" s="17">
        <v>1309</v>
      </c>
      <c r="E145" s="64" t="s">
        <v>433</v>
      </c>
    </row>
    <row r="146" spans="1:5" x14ac:dyDescent="0.2">
      <c r="A146" s="24" t="s">
        <v>496</v>
      </c>
      <c r="B146" s="24" t="s">
        <v>229</v>
      </c>
      <c r="C146" s="24" t="s">
        <v>497</v>
      </c>
      <c r="D146" s="17">
        <v>77839</v>
      </c>
      <c r="E146" s="64" t="s">
        <v>498</v>
      </c>
    </row>
    <row r="147" spans="1:5" x14ac:dyDescent="0.2">
      <c r="A147" s="24" t="s">
        <v>213</v>
      </c>
      <c r="B147" s="24" t="s">
        <v>499</v>
      </c>
      <c r="C147" s="24" t="s">
        <v>500</v>
      </c>
      <c r="D147" s="17">
        <v>78337</v>
      </c>
      <c r="E147" s="64" t="s">
        <v>501</v>
      </c>
    </row>
    <row r="148" spans="1:5" x14ac:dyDescent="0.2">
      <c r="A148" s="24" t="s">
        <v>85</v>
      </c>
      <c r="B148" s="24" t="s">
        <v>502</v>
      </c>
      <c r="C148" s="24" t="s">
        <v>503</v>
      </c>
      <c r="D148" s="17">
        <v>39175</v>
      </c>
      <c r="E148" s="64" t="s">
        <v>504</v>
      </c>
    </row>
    <row r="149" spans="1:5" x14ac:dyDescent="0.2">
      <c r="A149" s="24" t="s">
        <v>505</v>
      </c>
      <c r="B149" s="24" t="s">
        <v>506</v>
      </c>
      <c r="C149" s="24" t="s">
        <v>507</v>
      </c>
      <c r="D149" s="17">
        <v>45968</v>
      </c>
      <c r="E149" s="64" t="s">
        <v>508</v>
      </c>
    </row>
    <row r="150" spans="1:5" x14ac:dyDescent="0.2">
      <c r="A150" s="24" t="s">
        <v>228</v>
      </c>
      <c r="B150" s="24" t="s">
        <v>509</v>
      </c>
      <c r="C150" s="24" t="s">
        <v>510</v>
      </c>
      <c r="D150" s="17">
        <v>38302</v>
      </c>
      <c r="E150" s="64" t="s">
        <v>511</v>
      </c>
    </row>
    <row r="151" spans="1:5" x14ac:dyDescent="0.2">
      <c r="A151" s="24" t="s">
        <v>245</v>
      </c>
      <c r="B151" s="24" t="s">
        <v>512</v>
      </c>
      <c r="C151" s="24" t="s">
        <v>513</v>
      </c>
      <c r="D151" s="17">
        <v>39218</v>
      </c>
      <c r="E151" s="64" t="s">
        <v>514</v>
      </c>
    </row>
    <row r="152" spans="1:5" x14ac:dyDescent="0.2">
      <c r="A152" s="24" t="s">
        <v>5</v>
      </c>
      <c r="B152" s="24" t="s">
        <v>515</v>
      </c>
      <c r="C152" s="24" t="s">
        <v>516</v>
      </c>
      <c r="D152" s="17">
        <v>18246</v>
      </c>
      <c r="E152" s="64" t="s">
        <v>517</v>
      </c>
    </row>
    <row r="153" spans="1:5" x14ac:dyDescent="0.2">
      <c r="A153" s="24" t="s">
        <v>198</v>
      </c>
      <c r="B153" s="24" t="s">
        <v>518</v>
      </c>
      <c r="C153" s="24" t="s">
        <v>519</v>
      </c>
      <c r="D153" s="17">
        <v>2791</v>
      </c>
      <c r="E153" s="64" t="s">
        <v>520</v>
      </c>
    </row>
    <row r="154" spans="1:5" x14ac:dyDescent="0.2">
      <c r="A154" s="24" t="s">
        <v>163</v>
      </c>
      <c r="B154" s="24" t="s">
        <v>521</v>
      </c>
      <c r="C154" s="24" t="s">
        <v>522</v>
      </c>
      <c r="D154" s="17">
        <v>88430</v>
      </c>
      <c r="E154" s="64" t="s">
        <v>523</v>
      </c>
    </row>
    <row r="155" spans="1:5" x14ac:dyDescent="0.2">
      <c r="A155" s="24" t="s">
        <v>53</v>
      </c>
      <c r="B155" s="24" t="s">
        <v>524</v>
      </c>
      <c r="C155" s="24" t="s">
        <v>525</v>
      </c>
      <c r="D155" s="17">
        <v>3048</v>
      </c>
      <c r="E155" s="64" t="s">
        <v>185</v>
      </c>
    </row>
    <row r="156" spans="1:5" x14ac:dyDescent="0.2">
      <c r="A156" s="24" t="s">
        <v>77</v>
      </c>
      <c r="B156" s="24" t="s">
        <v>526</v>
      </c>
      <c r="C156" s="24" t="s">
        <v>527</v>
      </c>
      <c r="D156" s="17">
        <v>98547</v>
      </c>
      <c r="E156" s="64" t="s">
        <v>528</v>
      </c>
    </row>
    <row r="157" spans="1:5" x14ac:dyDescent="0.2">
      <c r="A157" s="24" t="s">
        <v>252</v>
      </c>
      <c r="B157" s="24" t="s">
        <v>529</v>
      </c>
      <c r="C157" s="24" t="s">
        <v>530</v>
      </c>
      <c r="D157" s="17">
        <v>85461</v>
      </c>
      <c r="E157" s="64" t="s">
        <v>531</v>
      </c>
    </row>
    <row r="158" spans="1:5" x14ac:dyDescent="0.2">
      <c r="A158" s="24" t="s">
        <v>532</v>
      </c>
      <c r="B158" s="24" t="s">
        <v>533</v>
      </c>
      <c r="C158" s="24" t="s">
        <v>534</v>
      </c>
      <c r="D158" s="17">
        <v>11100</v>
      </c>
      <c r="E158" s="64" t="s">
        <v>535</v>
      </c>
    </row>
    <row r="159" spans="1:5" x14ac:dyDescent="0.2">
      <c r="A159" s="24" t="s">
        <v>536</v>
      </c>
      <c r="B159" s="24" t="s">
        <v>537</v>
      </c>
      <c r="C159" s="24" t="s">
        <v>538</v>
      </c>
      <c r="D159" s="17">
        <v>32105</v>
      </c>
      <c r="E159" s="64" t="s">
        <v>539</v>
      </c>
    </row>
    <row r="160" spans="1:5" x14ac:dyDescent="0.2">
      <c r="A160" s="24" t="s">
        <v>540</v>
      </c>
      <c r="B160" s="24" t="s">
        <v>541</v>
      </c>
      <c r="C160" s="24" t="s">
        <v>542</v>
      </c>
      <c r="D160" s="17">
        <v>48282</v>
      </c>
      <c r="E160" s="64" t="s">
        <v>543</v>
      </c>
    </row>
    <row r="161" spans="1:5" x14ac:dyDescent="0.2">
      <c r="A161" s="24" t="s">
        <v>544</v>
      </c>
      <c r="B161" s="24" t="s">
        <v>545</v>
      </c>
      <c r="C161" s="24" t="s">
        <v>546</v>
      </c>
      <c r="D161" s="17">
        <v>16928</v>
      </c>
      <c r="E161" s="64" t="s">
        <v>547</v>
      </c>
    </row>
    <row r="162" spans="1:5" x14ac:dyDescent="0.2">
      <c r="A162" s="24" t="s">
        <v>137</v>
      </c>
      <c r="B162" s="24" t="s">
        <v>548</v>
      </c>
      <c r="C162" s="24" t="s">
        <v>549</v>
      </c>
      <c r="D162" s="17">
        <v>17491</v>
      </c>
      <c r="E162" s="64" t="s">
        <v>550</v>
      </c>
    </row>
    <row r="163" spans="1:5" x14ac:dyDescent="0.2">
      <c r="A163" s="24" t="s">
        <v>551</v>
      </c>
      <c r="B163" s="24" t="s">
        <v>552</v>
      </c>
      <c r="C163" s="24" t="s">
        <v>553</v>
      </c>
      <c r="D163" s="17">
        <v>15711</v>
      </c>
      <c r="E163" s="64" t="s">
        <v>554</v>
      </c>
    </row>
    <row r="164" spans="1:5" x14ac:dyDescent="0.2">
      <c r="A164" s="24" t="s">
        <v>555</v>
      </c>
      <c r="B164" s="24" t="s">
        <v>556</v>
      </c>
      <c r="C164" s="24" t="s">
        <v>557</v>
      </c>
      <c r="D164" s="17">
        <v>25548</v>
      </c>
      <c r="E164" s="64" t="s">
        <v>558</v>
      </c>
    </row>
    <row r="165" spans="1:5" x14ac:dyDescent="0.2">
      <c r="A165" s="24" t="s">
        <v>5</v>
      </c>
      <c r="B165" s="24" t="s">
        <v>559</v>
      </c>
      <c r="C165" s="24" t="s">
        <v>560</v>
      </c>
      <c r="D165" s="17">
        <v>34637</v>
      </c>
      <c r="E165" s="64" t="s">
        <v>561</v>
      </c>
    </row>
    <row r="166" spans="1:5" x14ac:dyDescent="0.2">
      <c r="A166" s="24" t="s">
        <v>562</v>
      </c>
      <c r="B166" s="24" t="s">
        <v>563</v>
      </c>
      <c r="C166" s="24" t="s">
        <v>564</v>
      </c>
      <c r="D166" s="17">
        <v>9518</v>
      </c>
      <c r="E166" s="64" t="s">
        <v>565</v>
      </c>
    </row>
    <row r="167" spans="1:5" x14ac:dyDescent="0.2">
      <c r="A167" s="24" t="s">
        <v>566</v>
      </c>
      <c r="B167" s="24" t="s">
        <v>567</v>
      </c>
      <c r="C167" s="24" t="s">
        <v>568</v>
      </c>
      <c r="D167" s="17">
        <v>3172</v>
      </c>
      <c r="E167" s="64" t="s">
        <v>182</v>
      </c>
    </row>
    <row r="168" spans="1:5" x14ac:dyDescent="0.2">
      <c r="A168" s="24" t="s">
        <v>69</v>
      </c>
      <c r="B168" s="24" t="s">
        <v>569</v>
      </c>
      <c r="C168" s="24" t="s">
        <v>570</v>
      </c>
      <c r="D168" s="17">
        <v>1824</v>
      </c>
      <c r="E168" s="64" t="s">
        <v>571</v>
      </c>
    </row>
    <row r="169" spans="1:5" x14ac:dyDescent="0.2">
      <c r="A169" s="24" t="s">
        <v>572</v>
      </c>
      <c r="B169" s="24" t="s">
        <v>573</v>
      </c>
      <c r="C169" s="24" t="s">
        <v>574</v>
      </c>
      <c r="D169" s="17">
        <v>98744</v>
      </c>
      <c r="E169" s="64" t="s">
        <v>575</v>
      </c>
    </row>
    <row r="170" spans="1:5" x14ac:dyDescent="0.2">
      <c r="A170" s="24" t="s">
        <v>576</v>
      </c>
      <c r="B170" s="24" t="s">
        <v>577</v>
      </c>
      <c r="C170" s="24" t="s">
        <v>578</v>
      </c>
      <c r="D170" s="17">
        <v>68519</v>
      </c>
      <c r="E170" s="64" t="s">
        <v>300</v>
      </c>
    </row>
    <row r="171" spans="1:5" x14ac:dyDescent="0.2">
      <c r="A171" s="24" t="s">
        <v>579</v>
      </c>
      <c r="B171" s="24" t="s">
        <v>580</v>
      </c>
      <c r="C171" s="24" t="s">
        <v>581</v>
      </c>
      <c r="D171" s="17">
        <v>4159</v>
      </c>
      <c r="E171" s="64" t="s">
        <v>357</v>
      </c>
    </row>
    <row r="172" spans="1:5" x14ac:dyDescent="0.2">
      <c r="A172" s="24" t="s">
        <v>582</v>
      </c>
      <c r="B172" s="24" t="s">
        <v>583</v>
      </c>
      <c r="C172" s="24" t="s">
        <v>584</v>
      </c>
      <c r="D172" s="17">
        <v>3172</v>
      </c>
      <c r="E172" s="64" t="s">
        <v>182</v>
      </c>
    </row>
    <row r="173" spans="1:5" x14ac:dyDescent="0.2">
      <c r="A173" s="24" t="s">
        <v>585</v>
      </c>
      <c r="B173" s="24" t="s">
        <v>586</v>
      </c>
      <c r="C173" s="24" t="s">
        <v>587</v>
      </c>
      <c r="D173" s="17">
        <v>1964</v>
      </c>
      <c r="E173" s="64" t="s">
        <v>588</v>
      </c>
    </row>
    <row r="174" spans="1:5" x14ac:dyDescent="0.2">
      <c r="A174" s="24" t="s">
        <v>301</v>
      </c>
      <c r="B174" s="24" t="s">
        <v>589</v>
      </c>
      <c r="C174" s="24" t="s">
        <v>590</v>
      </c>
      <c r="D174" s="17">
        <v>15234</v>
      </c>
      <c r="E174" s="64" t="s">
        <v>591</v>
      </c>
    </row>
    <row r="175" spans="1:5" x14ac:dyDescent="0.2">
      <c r="A175" s="24" t="s">
        <v>592</v>
      </c>
      <c r="B175" s="24" t="s">
        <v>593</v>
      </c>
      <c r="C175" s="24" t="s">
        <v>594</v>
      </c>
      <c r="D175" s="17">
        <v>18109</v>
      </c>
      <c r="E175" s="64" t="s">
        <v>254</v>
      </c>
    </row>
    <row r="176" spans="1:5" x14ac:dyDescent="0.2">
      <c r="A176" s="24" t="s">
        <v>252</v>
      </c>
      <c r="B176" s="24" t="s">
        <v>595</v>
      </c>
      <c r="C176" s="24" t="s">
        <v>596</v>
      </c>
      <c r="D176" s="17">
        <v>14974</v>
      </c>
      <c r="E176" s="64" t="s">
        <v>136</v>
      </c>
    </row>
    <row r="177" spans="1:5" x14ac:dyDescent="0.2">
      <c r="A177" s="24" t="s">
        <v>597</v>
      </c>
      <c r="B177" s="24" t="s">
        <v>598</v>
      </c>
      <c r="C177" s="24" t="s">
        <v>599</v>
      </c>
      <c r="D177" s="17">
        <v>37339</v>
      </c>
      <c r="E177" s="64" t="s">
        <v>600</v>
      </c>
    </row>
    <row r="178" spans="1:5" x14ac:dyDescent="0.2">
      <c r="A178" s="24" t="s">
        <v>414</v>
      </c>
      <c r="B178" s="24" t="s">
        <v>601</v>
      </c>
      <c r="C178" s="24" t="s">
        <v>602</v>
      </c>
      <c r="D178" s="17">
        <v>15910</v>
      </c>
      <c r="E178" s="64" t="s">
        <v>603</v>
      </c>
    </row>
    <row r="179" spans="1:5" x14ac:dyDescent="0.2">
      <c r="A179" s="24" t="s">
        <v>604</v>
      </c>
      <c r="B179" s="24" t="s">
        <v>352</v>
      </c>
      <c r="C179" s="24" t="s">
        <v>605</v>
      </c>
      <c r="D179" s="17">
        <v>96479</v>
      </c>
      <c r="E179" s="64" t="s">
        <v>606</v>
      </c>
    </row>
    <row r="180" spans="1:5" x14ac:dyDescent="0.2">
      <c r="A180" s="24" t="s">
        <v>29</v>
      </c>
      <c r="B180" s="24" t="s">
        <v>607</v>
      </c>
      <c r="C180" s="24" t="s">
        <v>608</v>
      </c>
      <c r="D180" s="17">
        <v>2692</v>
      </c>
      <c r="E180" s="64" t="s">
        <v>609</v>
      </c>
    </row>
    <row r="181" spans="1:5" x14ac:dyDescent="0.2">
      <c r="A181" s="24" t="s">
        <v>61</v>
      </c>
      <c r="B181" s="24" t="s">
        <v>610</v>
      </c>
      <c r="C181" s="24" t="s">
        <v>611</v>
      </c>
      <c r="D181" s="17">
        <v>29378</v>
      </c>
      <c r="E181" s="64" t="s">
        <v>612</v>
      </c>
    </row>
    <row r="182" spans="1:5" x14ac:dyDescent="0.2">
      <c r="A182" s="24" t="s">
        <v>252</v>
      </c>
      <c r="B182" s="24" t="s">
        <v>613</v>
      </c>
      <c r="C182" s="24" t="s">
        <v>614</v>
      </c>
      <c r="D182" s="17">
        <v>2763</v>
      </c>
      <c r="E182" s="64" t="s">
        <v>615</v>
      </c>
    </row>
    <row r="183" spans="1:5" x14ac:dyDescent="0.2">
      <c r="A183" s="24" t="s">
        <v>616</v>
      </c>
      <c r="B183" s="24" t="s">
        <v>383</v>
      </c>
      <c r="C183" s="24" t="s">
        <v>617</v>
      </c>
      <c r="D183" s="17">
        <v>4774</v>
      </c>
      <c r="E183" s="64" t="s">
        <v>618</v>
      </c>
    </row>
    <row r="184" spans="1:5" x14ac:dyDescent="0.2">
      <c r="A184" s="24" t="s">
        <v>5</v>
      </c>
      <c r="B184" s="24" t="s">
        <v>619</v>
      </c>
      <c r="C184" s="24" t="s">
        <v>620</v>
      </c>
      <c r="D184" s="17">
        <v>79379</v>
      </c>
      <c r="E184" s="64" t="s">
        <v>621</v>
      </c>
    </row>
    <row r="185" spans="1:5" x14ac:dyDescent="0.2">
      <c r="A185" s="24" t="s">
        <v>343</v>
      </c>
      <c r="B185" s="24" t="s">
        <v>622</v>
      </c>
      <c r="C185" s="24" t="s">
        <v>623</v>
      </c>
      <c r="D185" s="17">
        <v>99099</v>
      </c>
      <c r="E185" s="64" t="s">
        <v>624</v>
      </c>
    </row>
    <row r="186" spans="1:5" x14ac:dyDescent="0.2">
      <c r="A186" s="24" t="s">
        <v>625</v>
      </c>
      <c r="B186" s="24" t="s">
        <v>626</v>
      </c>
      <c r="C186" s="24" t="s">
        <v>627</v>
      </c>
      <c r="D186" s="17">
        <v>65232</v>
      </c>
      <c r="E186" s="64" t="s">
        <v>628</v>
      </c>
    </row>
    <row r="187" spans="1:5" x14ac:dyDescent="0.2">
      <c r="A187" s="24" t="s">
        <v>629</v>
      </c>
      <c r="B187" s="24" t="s">
        <v>630</v>
      </c>
      <c r="C187" s="24" t="s">
        <v>631</v>
      </c>
      <c r="D187" s="17">
        <v>2977</v>
      </c>
      <c r="E187" s="64" t="s">
        <v>632</v>
      </c>
    </row>
    <row r="188" spans="1:5" x14ac:dyDescent="0.2">
      <c r="A188" s="24" t="s">
        <v>213</v>
      </c>
      <c r="B188" s="24" t="s">
        <v>633</v>
      </c>
      <c r="C188" s="24" t="s">
        <v>634</v>
      </c>
      <c r="D188" s="17">
        <v>78337</v>
      </c>
      <c r="E188" s="64" t="s">
        <v>501</v>
      </c>
    </row>
    <row r="189" spans="1:5" x14ac:dyDescent="0.2">
      <c r="A189" s="24" t="s">
        <v>410</v>
      </c>
      <c r="B189" s="24" t="s">
        <v>419</v>
      </c>
      <c r="C189" s="24" t="s">
        <v>635</v>
      </c>
      <c r="D189" s="17">
        <v>51063</v>
      </c>
      <c r="E189" s="64" t="s">
        <v>636</v>
      </c>
    </row>
    <row r="190" spans="1:5" x14ac:dyDescent="0.2">
      <c r="A190" s="24" t="s">
        <v>505</v>
      </c>
      <c r="B190" s="24" t="s">
        <v>637</v>
      </c>
      <c r="C190" s="24" t="s">
        <v>638</v>
      </c>
      <c r="D190" s="17">
        <v>49205</v>
      </c>
      <c r="E190" s="64" t="s">
        <v>639</v>
      </c>
    </row>
    <row r="191" spans="1:5" x14ac:dyDescent="0.2">
      <c r="A191" s="24" t="s">
        <v>69</v>
      </c>
      <c r="B191" s="24" t="s">
        <v>640</v>
      </c>
      <c r="C191" s="24" t="s">
        <v>641</v>
      </c>
      <c r="D191" s="17">
        <v>44369</v>
      </c>
      <c r="E191" s="64" t="s">
        <v>251</v>
      </c>
    </row>
    <row r="192" spans="1:5" x14ac:dyDescent="0.2">
      <c r="A192" s="24" t="s">
        <v>642</v>
      </c>
      <c r="B192" s="24" t="s">
        <v>643</v>
      </c>
      <c r="C192" s="24" t="s">
        <v>644</v>
      </c>
      <c r="D192" s="17">
        <v>2625</v>
      </c>
      <c r="E192" s="64" t="s">
        <v>208</v>
      </c>
    </row>
    <row r="193" spans="1:5" x14ac:dyDescent="0.2">
      <c r="A193" s="24" t="s">
        <v>645</v>
      </c>
      <c r="B193" s="24" t="s">
        <v>646</v>
      </c>
      <c r="C193" s="24" t="s">
        <v>647</v>
      </c>
      <c r="D193" s="17">
        <v>31020</v>
      </c>
      <c r="E193" s="64" t="s">
        <v>648</v>
      </c>
    </row>
    <row r="194" spans="1:5" x14ac:dyDescent="0.2">
      <c r="A194" s="24" t="s">
        <v>69</v>
      </c>
      <c r="B194" s="24" t="s">
        <v>236</v>
      </c>
      <c r="C194" s="24" t="s">
        <v>649</v>
      </c>
      <c r="D194" s="17">
        <v>27721</v>
      </c>
      <c r="E194" s="64" t="s">
        <v>650</v>
      </c>
    </row>
    <row r="195" spans="1:5" x14ac:dyDescent="0.2">
      <c r="A195" s="24" t="s">
        <v>123</v>
      </c>
      <c r="B195" s="24" t="s">
        <v>651</v>
      </c>
      <c r="C195" s="24" t="s">
        <v>652</v>
      </c>
      <c r="D195" s="17">
        <v>39179</v>
      </c>
      <c r="E195" s="64" t="s">
        <v>653</v>
      </c>
    </row>
    <row r="196" spans="1:5" x14ac:dyDescent="0.2">
      <c r="A196" s="24" t="s">
        <v>241</v>
      </c>
      <c r="B196" s="24" t="s">
        <v>49</v>
      </c>
      <c r="C196" s="24" t="s">
        <v>654</v>
      </c>
      <c r="D196" s="17">
        <v>68519</v>
      </c>
      <c r="E196" s="64" t="s">
        <v>300</v>
      </c>
    </row>
    <row r="197" spans="1:5" x14ac:dyDescent="0.2">
      <c r="A197" s="24" t="s">
        <v>123</v>
      </c>
      <c r="B197" s="24" t="s">
        <v>655</v>
      </c>
      <c r="C197" s="24" t="s">
        <v>656</v>
      </c>
      <c r="D197" s="17">
        <v>68219</v>
      </c>
      <c r="E197" s="64" t="s">
        <v>657</v>
      </c>
    </row>
    <row r="198" spans="1:5" x14ac:dyDescent="0.2">
      <c r="A198" s="24" t="s">
        <v>5</v>
      </c>
      <c r="B198" s="24" t="s">
        <v>658</v>
      </c>
      <c r="C198" s="24" t="s">
        <v>659</v>
      </c>
      <c r="D198" s="17">
        <v>15320</v>
      </c>
      <c r="E198" s="64" t="s">
        <v>660</v>
      </c>
    </row>
    <row r="199" spans="1:5" x14ac:dyDescent="0.2">
      <c r="A199" s="24" t="s">
        <v>163</v>
      </c>
      <c r="B199" s="24" t="s">
        <v>395</v>
      </c>
      <c r="C199" s="24" t="s">
        <v>661</v>
      </c>
      <c r="D199" s="17">
        <v>79369</v>
      </c>
      <c r="E199" s="64" t="s">
        <v>662</v>
      </c>
    </row>
    <row r="200" spans="1:5" x14ac:dyDescent="0.2">
      <c r="A200" s="24" t="s">
        <v>663</v>
      </c>
      <c r="B200" s="24" t="s">
        <v>664</v>
      </c>
      <c r="C200" s="24" t="s">
        <v>665</v>
      </c>
      <c r="D200" s="17">
        <v>39112</v>
      </c>
      <c r="E200" s="64" t="s">
        <v>231</v>
      </c>
    </row>
    <row r="201" spans="1:5" x14ac:dyDescent="0.2">
      <c r="A201" s="24" t="s">
        <v>159</v>
      </c>
      <c r="B201" s="24" t="s">
        <v>134</v>
      </c>
      <c r="C201" s="24" t="s">
        <v>666</v>
      </c>
      <c r="D201" s="17">
        <v>68519</v>
      </c>
      <c r="E201" s="64" t="s">
        <v>300</v>
      </c>
    </row>
    <row r="202" spans="1:5" x14ac:dyDescent="0.2">
      <c r="A202" s="24" t="s">
        <v>667</v>
      </c>
      <c r="B202" s="24" t="s">
        <v>668</v>
      </c>
      <c r="C202" s="24" t="s">
        <v>669</v>
      </c>
      <c r="D202" s="17">
        <v>8412</v>
      </c>
      <c r="E202" s="64" t="s">
        <v>670</v>
      </c>
    </row>
    <row r="203" spans="1:5" x14ac:dyDescent="0.2">
      <c r="A203" s="24" t="s">
        <v>671</v>
      </c>
      <c r="B203" s="24" t="s">
        <v>672</v>
      </c>
      <c r="C203" s="24" t="s">
        <v>673</v>
      </c>
      <c r="D203" s="17">
        <v>88250</v>
      </c>
      <c r="E203" s="64" t="s">
        <v>674</v>
      </c>
    </row>
    <row r="204" spans="1:5" x14ac:dyDescent="0.2">
      <c r="A204" s="24" t="s">
        <v>120</v>
      </c>
      <c r="B204" s="24" t="s">
        <v>675</v>
      </c>
      <c r="C204" s="24" t="s">
        <v>676</v>
      </c>
      <c r="D204" s="17">
        <v>12355</v>
      </c>
      <c r="E204" s="64" t="s">
        <v>12</v>
      </c>
    </row>
    <row r="205" spans="1:5" x14ac:dyDescent="0.2">
      <c r="A205" s="24" t="s">
        <v>677</v>
      </c>
      <c r="B205" s="24" t="s">
        <v>678</v>
      </c>
      <c r="C205" s="24" t="s">
        <v>679</v>
      </c>
      <c r="D205" s="17">
        <v>15848</v>
      </c>
      <c r="E205" s="64" t="s">
        <v>400</v>
      </c>
    </row>
    <row r="206" spans="1:5" x14ac:dyDescent="0.2">
      <c r="A206" s="24" t="s">
        <v>81</v>
      </c>
      <c r="B206" s="24" t="s">
        <v>680</v>
      </c>
      <c r="C206" s="24" t="s">
        <v>681</v>
      </c>
      <c r="D206" s="17">
        <v>72658</v>
      </c>
      <c r="E206" s="64" t="s">
        <v>682</v>
      </c>
    </row>
    <row r="207" spans="1:5" x14ac:dyDescent="0.2">
      <c r="A207" s="24" t="s">
        <v>297</v>
      </c>
      <c r="B207" s="24" t="s">
        <v>683</v>
      </c>
      <c r="C207" s="24" t="s">
        <v>684</v>
      </c>
      <c r="D207" s="17">
        <v>30457</v>
      </c>
      <c r="E207" s="64" t="s">
        <v>424</v>
      </c>
    </row>
    <row r="208" spans="1:5" x14ac:dyDescent="0.2">
      <c r="A208" s="24" t="s">
        <v>179</v>
      </c>
      <c r="B208" s="24" t="s">
        <v>685</v>
      </c>
      <c r="C208" s="24" t="s">
        <v>686</v>
      </c>
      <c r="D208" s="17">
        <v>99718</v>
      </c>
      <c r="E208" s="64" t="s">
        <v>687</v>
      </c>
    </row>
    <row r="209" spans="1:5" x14ac:dyDescent="0.2">
      <c r="A209" s="24" t="s">
        <v>5</v>
      </c>
      <c r="B209" s="24" t="s">
        <v>688</v>
      </c>
      <c r="C209" s="24" t="s">
        <v>689</v>
      </c>
      <c r="D209" s="17">
        <v>36457</v>
      </c>
      <c r="E209" s="64" t="s">
        <v>690</v>
      </c>
    </row>
    <row r="210" spans="1:5" x14ac:dyDescent="0.2">
      <c r="A210" s="24" t="s">
        <v>566</v>
      </c>
      <c r="B210" s="24" t="s">
        <v>691</v>
      </c>
      <c r="C210" s="24" t="s">
        <v>692</v>
      </c>
      <c r="D210" s="17">
        <v>8340</v>
      </c>
      <c r="E210" s="64" t="s">
        <v>693</v>
      </c>
    </row>
    <row r="211" spans="1:5" x14ac:dyDescent="0.2">
      <c r="A211" s="24" t="s">
        <v>245</v>
      </c>
      <c r="B211" s="24" t="s">
        <v>694</v>
      </c>
      <c r="C211" s="24" t="s">
        <v>695</v>
      </c>
      <c r="D211" s="17">
        <v>39218</v>
      </c>
      <c r="E211" s="64" t="s">
        <v>696</v>
      </c>
    </row>
    <row r="212" spans="1:5" x14ac:dyDescent="0.2">
      <c r="A212" s="24" t="s">
        <v>697</v>
      </c>
      <c r="B212" s="24" t="s">
        <v>698</v>
      </c>
      <c r="C212" s="24" t="s">
        <v>699</v>
      </c>
      <c r="D212" s="17">
        <v>3130</v>
      </c>
      <c r="E212" s="64" t="s">
        <v>700</v>
      </c>
    </row>
    <row r="213" spans="1:5" x14ac:dyDescent="0.2">
      <c r="A213" s="24" t="s">
        <v>701</v>
      </c>
      <c r="B213" s="24" t="s">
        <v>702</v>
      </c>
      <c r="C213" s="24" t="s">
        <v>703</v>
      </c>
      <c r="D213" s="17">
        <v>6265</v>
      </c>
      <c r="E213" s="64" t="s">
        <v>704</v>
      </c>
    </row>
    <row r="214" spans="1:5" x14ac:dyDescent="0.2">
      <c r="A214" s="24" t="s">
        <v>705</v>
      </c>
      <c r="B214" s="24" t="s">
        <v>706</v>
      </c>
      <c r="C214" s="24" t="s">
        <v>707</v>
      </c>
      <c r="D214" s="17">
        <v>4460</v>
      </c>
      <c r="E214" s="64" t="s">
        <v>708</v>
      </c>
    </row>
    <row r="215" spans="1:5" x14ac:dyDescent="0.2">
      <c r="A215" s="24" t="s">
        <v>709</v>
      </c>
      <c r="B215" s="24" t="s">
        <v>710</v>
      </c>
      <c r="C215" s="24" t="s">
        <v>711</v>
      </c>
      <c r="D215" s="17">
        <v>15890</v>
      </c>
      <c r="E215" s="64" t="s">
        <v>24</v>
      </c>
    </row>
    <row r="216" spans="1:5" x14ac:dyDescent="0.2">
      <c r="A216" s="24" t="s">
        <v>616</v>
      </c>
      <c r="B216" s="24" t="s">
        <v>712</v>
      </c>
      <c r="C216" s="24" t="s">
        <v>713</v>
      </c>
      <c r="D216" s="17">
        <v>8428</v>
      </c>
      <c r="E216" s="64" t="s">
        <v>714</v>
      </c>
    </row>
    <row r="217" spans="1:5" x14ac:dyDescent="0.2">
      <c r="A217" s="24" t="s">
        <v>715</v>
      </c>
      <c r="B217" s="24" t="s">
        <v>716</v>
      </c>
      <c r="C217" s="24" t="s">
        <v>717</v>
      </c>
      <c r="D217" s="17">
        <v>79848</v>
      </c>
      <c r="E217" s="64" t="s">
        <v>718</v>
      </c>
    </row>
  </sheetData>
  <phoneticPr fontId="0" type="noConversion"/>
  <pageMargins left="0.78740157499999996" right="0.78740157499999996" top="0.984251969" bottom="0.984251969" header="0.4921259845" footer="0.4921259845"/>
  <pageSetup paperSize="9" fitToHeight="3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8000"/>
  </sheetPr>
  <dimension ref="A1:E215"/>
  <sheetViews>
    <sheetView workbookViewId="0">
      <selection activeCell="A4" sqref="A4:E4"/>
    </sheetView>
  </sheetViews>
  <sheetFormatPr baseColWidth="10" defaultColWidth="11" defaultRowHeight="12.75" x14ac:dyDescent="0.2"/>
  <cols>
    <col min="1" max="1" width="15.140625" style="8" customWidth="1"/>
    <col min="2" max="2" width="13.85546875" style="24" bestFit="1" customWidth="1"/>
    <col min="3" max="3" width="25.28515625" style="24" bestFit="1" customWidth="1"/>
    <col min="4" max="4" width="12.85546875" style="16" customWidth="1"/>
    <col min="5" max="5" width="20" style="24" bestFit="1" customWidth="1"/>
    <col min="6" max="16384" width="11" style="8"/>
  </cols>
  <sheetData>
    <row r="1" spans="1:5" ht="27.4" customHeight="1" x14ac:dyDescent="0.25">
      <c r="A1" s="22" t="s">
        <v>1353</v>
      </c>
      <c r="B1" s="37"/>
      <c r="C1" s="37"/>
      <c r="D1" s="32"/>
      <c r="E1" s="37"/>
    </row>
    <row r="2" spans="1:5" ht="15.75" x14ac:dyDescent="0.25">
      <c r="A2" s="22" t="s">
        <v>1352</v>
      </c>
      <c r="B2" s="37"/>
      <c r="C2" s="37"/>
      <c r="D2" s="32"/>
      <c r="E2" s="37"/>
    </row>
    <row r="4" spans="1:5" ht="21.4" customHeight="1" x14ac:dyDescent="0.2">
      <c r="A4" s="67" t="s">
        <v>1</v>
      </c>
      <c r="B4" s="67" t="s">
        <v>2</v>
      </c>
      <c r="C4" s="67" t="s">
        <v>3</v>
      </c>
      <c r="D4" s="68" t="s">
        <v>719</v>
      </c>
      <c r="E4" s="67" t="s">
        <v>4</v>
      </c>
    </row>
    <row r="5" spans="1:5" x14ac:dyDescent="0.2">
      <c r="A5" s="24" t="s">
        <v>5</v>
      </c>
      <c r="B5" s="24" t="s">
        <v>6</v>
      </c>
      <c r="C5" s="24" t="s">
        <v>7</v>
      </c>
      <c r="D5" s="17">
        <v>95189</v>
      </c>
      <c r="E5" s="64" t="s">
        <v>8</v>
      </c>
    </row>
    <row r="6" spans="1:5" x14ac:dyDescent="0.2">
      <c r="A6" s="24" t="s">
        <v>9</v>
      </c>
      <c r="B6" s="24" t="s">
        <v>10</v>
      </c>
      <c r="C6" s="24" t="s">
        <v>11</v>
      </c>
      <c r="D6" s="17">
        <v>10439</v>
      </c>
      <c r="E6" s="64" t="s">
        <v>12</v>
      </c>
    </row>
    <row r="7" spans="1:5" x14ac:dyDescent="0.2">
      <c r="A7" s="24" t="s">
        <v>13</v>
      </c>
      <c r="B7" s="24" t="s">
        <v>14</v>
      </c>
      <c r="C7" s="24" t="s">
        <v>15</v>
      </c>
      <c r="D7" s="17">
        <v>51702</v>
      </c>
      <c r="E7" s="64" t="s">
        <v>16</v>
      </c>
    </row>
    <row r="8" spans="1:5" x14ac:dyDescent="0.2">
      <c r="A8" s="24" t="s">
        <v>17</v>
      </c>
      <c r="B8" s="24" t="s">
        <v>18</v>
      </c>
      <c r="C8" s="24" t="s">
        <v>19</v>
      </c>
      <c r="D8" s="17">
        <v>39326</v>
      </c>
      <c r="E8" s="64" t="s">
        <v>20</v>
      </c>
    </row>
    <row r="9" spans="1:5" x14ac:dyDescent="0.2">
      <c r="A9" s="24" t="s">
        <v>21</v>
      </c>
      <c r="B9" s="24" t="s">
        <v>22</v>
      </c>
      <c r="C9" s="24" t="s">
        <v>23</v>
      </c>
      <c r="D9" s="17">
        <v>15890</v>
      </c>
      <c r="E9" s="64" t="s">
        <v>24</v>
      </c>
    </row>
    <row r="10" spans="1:5" x14ac:dyDescent="0.2">
      <c r="A10" s="24" t="s">
        <v>25</v>
      </c>
      <c r="B10" s="24" t="s">
        <v>26</v>
      </c>
      <c r="C10" s="24" t="s">
        <v>27</v>
      </c>
      <c r="D10" s="17">
        <v>52379</v>
      </c>
      <c r="E10" s="64" t="s">
        <v>28</v>
      </c>
    </row>
    <row r="11" spans="1:5" x14ac:dyDescent="0.2">
      <c r="A11" s="24" t="s">
        <v>29</v>
      </c>
      <c r="B11" s="24" t="s">
        <v>30</v>
      </c>
      <c r="C11" s="24" t="s">
        <v>31</v>
      </c>
      <c r="D11" s="17">
        <v>4849</v>
      </c>
      <c r="E11" s="64" t="s">
        <v>32</v>
      </c>
    </row>
    <row r="12" spans="1:5" x14ac:dyDescent="0.2">
      <c r="A12" s="24" t="s">
        <v>33</v>
      </c>
      <c r="B12" s="24" t="s">
        <v>34</v>
      </c>
      <c r="C12" s="24" t="s">
        <v>35</v>
      </c>
      <c r="D12" s="17">
        <v>23617</v>
      </c>
      <c r="E12" s="64" t="s">
        <v>36</v>
      </c>
    </row>
    <row r="13" spans="1:5" x14ac:dyDescent="0.2">
      <c r="A13" s="24" t="s">
        <v>37</v>
      </c>
      <c r="B13" s="24" t="s">
        <v>38</v>
      </c>
      <c r="C13" s="24" t="s">
        <v>39</v>
      </c>
      <c r="D13" s="17">
        <v>1774</v>
      </c>
      <c r="E13" s="64" t="s">
        <v>40</v>
      </c>
    </row>
    <row r="14" spans="1:5" x14ac:dyDescent="0.2">
      <c r="A14" s="24" t="s">
        <v>41</v>
      </c>
      <c r="B14" s="24" t="s">
        <v>42</v>
      </c>
      <c r="C14" s="24" t="s">
        <v>43</v>
      </c>
      <c r="D14" s="17">
        <v>74420</v>
      </c>
      <c r="E14" s="64" t="s">
        <v>44</v>
      </c>
    </row>
    <row r="15" spans="1:5" x14ac:dyDescent="0.2">
      <c r="A15" s="24" t="s">
        <v>45</v>
      </c>
      <c r="B15" s="24" t="s">
        <v>46</v>
      </c>
      <c r="C15" s="24" t="s">
        <v>47</v>
      </c>
      <c r="D15" s="17">
        <v>45896</v>
      </c>
      <c r="E15" s="64" t="s">
        <v>48</v>
      </c>
    </row>
    <row r="16" spans="1:5" x14ac:dyDescent="0.2">
      <c r="A16" s="24" t="s">
        <v>49</v>
      </c>
      <c r="B16" s="24" t="s">
        <v>50</v>
      </c>
      <c r="C16" s="24" t="s">
        <v>51</v>
      </c>
      <c r="D16" s="17">
        <v>35606</v>
      </c>
      <c r="E16" s="64" t="s">
        <v>52</v>
      </c>
    </row>
    <row r="17" spans="1:5" x14ac:dyDescent="0.2">
      <c r="A17" s="24" t="s">
        <v>53</v>
      </c>
      <c r="B17" s="24" t="s">
        <v>54</v>
      </c>
      <c r="C17" s="24" t="s">
        <v>55</v>
      </c>
      <c r="D17" s="17">
        <v>88471</v>
      </c>
      <c r="E17" s="64" t="s">
        <v>56</v>
      </c>
    </row>
    <row r="18" spans="1:5" x14ac:dyDescent="0.2">
      <c r="A18" s="24" t="s">
        <v>57</v>
      </c>
      <c r="B18" s="24" t="s">
        <v>58</v>
      </c>
      <c r="C18" s="24" t="s">
        <v>59</v>
      </c>
      <c r="D18" s="17">
        <v>8058</v>
      </c>
      <c r="E18" s="64" t="s">
        <v>60</v>
      </c>
    </row>
    <row r="19" spans="1:5" x14ac:dyDescent="0.2">
      <c r="A19" s="24" t="s">
        <v>61</v>
      </c>
      <c r="B19" s="24" t="s">
        <v>62</v>
      </c>
      <c r="C19" s="24" t="s">
        <v>63</v>
      </c>
      <c r="D19" s="17">
        <v>51262</v>
      </c>
      <c r="E19" s="64" t="s">
        <v>64</v>
      </c>
    </row>
    <row r="20" spans="1:5" x14ac:dyDescent="0.2">
      <c r="A20" s="24" t="s">
        <v>65</v>
      </c>
      <c r="B20" s="24" t="s">
        <v>66</v>
      </c>
      <c r="C20" s="24" t="s">
        <v>67</v>
      </c>
      <c r="D20" s="17">
        <v>57627</v>
      </c>
      <c r="E20" s="64" t="s">
        <v>68</v>
      </c>
    </row>
    <row r="21" spans="1:5" x14ac:dyDescent="0.2">
      <c r="A21" s="24" t="s">
        <v>69</v>
      </c>
      <c r="B21" s="24" t="s">
        <v>70</v>
      </c>
      <c r="C21" s="24" t="s">
        <v>71</v>
      </c>
      <c r="D21" s="17">
        <v>30855</v>
      </c>
      <c r="E21" s="64" t="s">
        <v>72</v>
      </c>
    </row>
    <row r="22" spans="1:5" x14ac:dyDescent="0.2">
      <c r="A22" s="24" t="s">
        <v>73</v>
      </c>
      <c r="B22" s="24" t="s">
        <v>74</v>
      </c>
      <c r="C22" s="24" t="s">
        <v>75</v>
      </c>
      <c r="D22" s="17">
        <v>21039</v>
      </c>
      <c r="E22" s="64" t="s">
        <v>76</v>
      </c>
    </row>
    <row r="23" spans="1:5" x14ac:dyDescent="0.2">
      <c r="A23" s="24" t="s">
        <v>77</v>
      </c>
      <c r="B23" s="24" t="s">
        <v>78</v>
      </c>
      <c r="C23" s="24" t="s">
        <v>79</v>
      </c>
      <c r="D23" s="17">
        <v>83259</v>
      </c>
      <c r="E23" s="64" t="s">
        <v>80</v>
      </c>
    </row>
    <row r="24" spans="1:5" x14ac:dyDescent="0.2">
      <c r="A24" s="24" t="s">
        <v>81</v>
      </c>
      <c r="B24" s="24" t="s">
        <v>82</v>
      </c>
      <c r="C24" s="24" t="s">
        <v>83</v>
      </c>
      <c r="D24" s="17">
        <v>55268</v>
      </c>
      <c r="E24" s="64" t="s">
        <v>84</v>
      </c>
    </row>
    <row r="25" spans="1:5" x14ac:dyDescent="0.2">
      <c r="A25" s="24" t="s">
        <v>85</v>
      </c>
      <c r="B25" s="24" t="s">
        <v>86</v>
      </c>
      <c r="C25" s="24" t="s">
        <v>87</v>
      </c>
      <c r="D25" s="17">
        <v>63856</v>
      </c>
      <c r="E25" s="64" t="s">
        <v>88</v>
      </c>
    </row>
    <row r="26" spans="1:5" x14ac:dyDescent="0.2">
      <c r="A26" s="24" t="s">
        <v>89</v>
      </c>
      <c r="B26" s="24" t="s">
        <v>90</v>
      </c>
      <c r="C26" s="24" t="s">
        <v>91</v>
      </c>
      <c r="D26" s="17">
        <v>41564</v>
      </c>
      <c r="E26" s="64" t="s">
        <v>92</v>
      </c>
    </row>
    <row r="27" spans="1:5" x14ac:dyDescent="0.2">
      <c r="A27" s="24" t="s">
        <v>93</v>
      </c>
      <c r="B27" s="24" t="s">
        <v>94</v>
      </c>
      <c r="C27" s="24" t="s">
        <v>95</v>
      </c>
      <c r="D27" s="17">
        <v>73642</v>
      </c>
      <c r="E27" s="64" t="s">
        <v>96</v>
      </c>
    </row>
    <row r="28" spans="1:5" x14ac:dyDescent="0.2">
      <c r="A28" s="24" t="s">
        <v>97</v>
      </c>
      <c r="B28" s="24" t="s">
        <v>98</v>
      </c>
      <c r="C28" s="24" t="s">
        <v>99</v>
      </c>
      <c r="D28" s="17">
        <v>68723</v>
      </c>
      <c r="E28" s="64" t="s">
        <v>100</v>
      </c>
    </row>
    <row r="29" spans="1:5" x14ac:dyDescent="0.2">
      <c r="A29" s="24" t="s">
        <v>101</v>
      </c>
      <c r="B29" s="24" t="s">
        <v>102</v>
      </c>
      <c r="C29" s="24" t="s">
        <v>103</v>
      </c>
      <c r="D29" s="17">
        <v>65589</v>
      </c>
      <c r="E29" s="64" t="s">
        <v>104</v>
      </c>
    </row>
    <row r="30" spans="1:5" x14ac:dyDescent="0.2">
      <c r="A30" s="24" t="s">
        <v>105</v>
      </c>
      <c r="B30" s="24" t="s">
        <v>106</v>
      </c>
      <c r="C30" s="24" t="s">
        <v>107</v>
      </c>
      <c r="D30" s="17">
        <v>99867</v>
      </c>
      <c r="E30" s="64" t="s">
        <v>108</v>
      </c>
    </row>
    <row r="31" spans="1:5" x14ac:dyDescent="0.2">
      <c r="A31" s="24" t="s">
        <v>81</v>
      </c>
      <c r="B31" s="24" t="s">
        <v>109</v>
      </c>
      <c r="C31" s="24" t="s">
        <v>110</v>
      </c>
      <c r="D31" s="17">
        <v>35516</v>
      </c>
      <c r="E31" s="64" t="s">
        <v>111</v>
      </c>
    </row>
    <row r="32" spans="1:5" x14ac:dyDescent="0.2">
      <c r="A32" s="24" t="s">
        <v>112</v>
      </c>
      <c r="B32" s="24" t="s">
        <v>113</v>
      </c>
      <c r="C32" s="24" t="s">
        <v>114</v>
      </c>
      <c r="D32" s="17">
        <v>64342</v>
      </c>
      <c r="E32" s="64" t="s">
        <v>115</v>
      </c>
    </row>
    <row r="33" spans="1:5" x14ac:dyDescent="0.2">
      <c r="A33" s="24" t="s">
        <v>116</v>
      </c>
      <c r="B33" s="24" t="s">
        <v>117</v>
      </c>
      <c r="C33" s="24" t="s">
        <v>118</v>
      </c>
      <c r="D33" s="17">
        <v>26446</v>
      </c>
      <c r="E33" s="64" t="s">
        <v>119</v>
      </c>
    </row>
    <row r="34" spans="1:5" x14ac:dyDescent="0.2">
      <c r="A34" s="24" t="s">
        <v>120</v>
      </c>
      <c r="B34" s="24" t="s">
        <v>121</v>
      </c>
      <c r="C34" s="24" t="s">
        <v>122</v>
      </c>
      <c r="D34" s="17">
        <v>99867</v>
      </c>
      <c r="E34" s="64" t="s">
        <v>108</v>
      </c>
    </row>
    <row r="35" spans="1:5" x14ac:dyDescent="0.2">
      <c r="A35" s="24" t="s">
        <v>123</v>
      </c>
      <c r="B35" s="24" t="s">
        <v>124</v>
      </c>
      <c r="C35" s="24" t="s">
        <v>125</v>
      </c>
      <c r="D35" s="17">
        <v>66693</v>
      </c>
      <c r="E35" s="64" t="s">
        <v>126</v>
      </c>
    </row>
    <row r="36" spans="1:5" x14ac:dyDescent="0.2">
      <c r="A36" s="24" t="s">
        <v>120</v>
      </c>
      <c r="B36" s="24" t="s">
        <v>127</v>
      </c>
      <c r="C36" s="24" t="s">
        <v>128</v>
      </c>
      <c r="D36" s="17">
        <v>65451</v>
      </c>
      <c r="E36" s="64" t="s">
        <v>129</v>
      </c>
    </row>
    <row r="37" spans="1:5" x14ac:dyDescent="0.2">
      <c r="A37" s="24" t="s">
        <v>45</v>
      </c>
      <c r="B37" s="24" t="s">
        <v>130</v>
      </c>
      <c r="C37" s="24" t="s">
        <v>131</v>
      </c>
      <c r="D37" s="17">
        <v>39326</v>
      </c>
      <c r="E37" s="64" t="s">
        <v>132</v>
      </c>
    </row>
    <row r="38" spans="1:5" x14ac:dyDescent="0.2">
      <c r="A38" s="24" t="s">
        <v>133</v>
      </c>
      <c r="B38" s="24" t="s">
        <v>134</v>
      </c>
      <c r="C38" s="24" t="s">
        <v>135</v>
      </c>
      <c r="D38" s="17">
        <v>14974</v>
      </c>
      <c r="E38" s="64" t="s">
        <v>136</v>
      </c>
    </row>
    <row r="39" spans="1:5" x14ac:dyDescent="0.2">
      <c r="A39" s="24" t="s">
        <v>137</v>
      </c>
      <c r="B39" s="24" t="s">
        <v>138</v>
      </c>
      <c r="C39" s="24" t="s">
        <v>139</v>
      </c>
      <c r="D39" s="17">
        <v>4680</v>
      </c>
      <c r="E39" s="64" t="s">
        <v>140</v>
      </c>
    </row>
    <row r="40" spans="1:5" x14ac:dyDescent="0.2">
      <c r="A40" s="24" t="s">
        <v>85</v>
      </c>
      <c r="B40" s="24" t="s">
        <v>141</v>
      </c>
      <c r="C40" s="24" t="s">
        <v>142</v>
      </c>
      <c r="D40" s="17">
        <v>2694</v>
      </c>
      <c r="E40" s="64" t="s">
        <v>143</v>
      </c>
    </row>
    <row r="41" spans="1:5" x14ac:dyDescent="0.2">
      <c r="A41" s="24" t="s">
        <v>5</v>
      </c>
      <c r="B41" s="24" t="s">
        <v>144</v>
      </c>
      <c r="C41" s="24" t="s">
        <v>145</v>
      </c>
      <c r="D41" s="17">
        <v>36214</v>
      </c>
      <c r="E41" s="64" t="s">
        <v>146</v>
      </c>
    </row>
    <row r="42" spans="1:5" x14ac:dyDescent="0.2">
      <c r="A42" s="24" t="s">
        <v>147</v>
      </c>
      <c r="B42" s="24" t="s">
        <v>148</v>
      </c>
      <c r="C42" s="24" t="s">
        <v>149</v>
      </c>
      <c r="D42" s="17">
        <v>16845</v>
      </c>
      <c r="E42" s="64" t="s">
        <v>150</v>
      </c>
    </row>
    <row r="43" spans="1:5" x14ac:dyDescent="0.2">
      <c r="A43" s="24" t="s">
        <v>151</v>
      </c>
      <c r="B43" s="24" t="s">
        <v>152</v>
      </c>
      <c r="C43" s="24" t="s">
        <v>153</v>
      </c>
      <c r="D43" s="17">
        <v>6909</v>
      </c>
      <c r="E43" s="64" t="s">
        <v>154</v>
      </c>
    </row>
    <row r="44" spans="1:5" x14ac:dyDescent="0.2">
      <c r="A44" s="24" t="s">
        <v>155</v>
      </c>
      <c r="B44" s="24" t="s">
        <v>156</v>
      </c>
      <c r="C44" s="24" t="s">
        <v>157</v>
      </c>
      <c r="D44" s="17">
        <v>78050</v>
      </c>
      <c r="E44" s="64" t="s">
        <v>158</v>
      </c>
    </row>
    <row r="45" spans="1:5" x14ac:dyDescent="0.2">
      <c r="A45" s="24" t="s">
        <v>159</v>
      </c>
      <c r="B45" s="24" t="s">
        <v>160</v>
      </c>
      <c r="C45" s="24" t="s">
        <v>161</v>
      </c>
      <c r="D45" s="17">
        <v>66822</v>
      </c>
      <c r="E45" s="64" t="s">
        <v>162</v>
      </c>
    </row>
    <row r="46" spans="1:5" x14ac:dyDescent="0.2">
      <c r="A46" s="24" t="s">
        <v>163</v>
      </c>
      <c r="B46" s="24" t="s">
        <v>164</v>
      </c>
      <c r="C46" s="24" t="s">
        <v>165</v>
      </c>
      <c r="D46" s="17">
        <v>86845</v>
      </c>
      <c r="E46" s="64" t="s">
        <v>166</v>
      </c>
    </row>
    <row r="47" spans="1:5" x14ac:dyDescent="0.2">
      <c r="A47" s="24" t="s">
        <v>167</v>
      </c>
      <c r="B47" s="24" t="s">
        <v>168</v>
      </c>
      <c r="C47" s="24" t="s">
        <v>169</v>
      </c>
      <c r="D47" s="17">
        <v>4828</v>
      </c>
      <c r="E47" s="64" t="s">
        <v>170</v>
      </c>
    </row>
    <row r="48" spans="1:5" x14ac:dyDescent="0.2">
      <c r="A48" s="24" t="s">
        <v>171</v>
      </c>
      <c r="B48" s="24" t="s">
        <v>172</v>
      </c>
      <c r="C48" s="24" t="s">
        <v>173</v>
      </c>
      <c r="D48" s="17">
        <v>46483</v>
      </c>
      <c r="E48" s="64" t="s">
        <v>174</v>
      </c>
    </row>
    <row r="49" spans="1:5" x14ac:dyDescent="0.2">
      <c r="A49" s="24" t="s">
        <v>175</v>
      </c>
      <c r="B49" s="24" t="s">
        <v>176</v>
      </c>
      <c r="C49" s="24" t="s">
        <v>177</v>
      </c>
      <c r="D49" s="17">
        <v>17110</v>
      </c>
      <c r="E49" s="64" t="s">
        <v>178</v>
      </c>
    </row>
    <row r="50" spans="1:5" x14ac:dyDescent="0.2">
      <c r="A50" s="24" t="s">
        <v>179</v>
      </c>
      <c r="B50" s="24" t="s">
        <v>180</v>
      </c>
      <c r="C50" s="24" t="s">
        <v>181</v>
      </c>
      <c r="D50" s="17">
        <v>3172</v>
      </c>
      <c r="E50" s="64" t="s">
        <v>182</v>
      </c>
    </row>
    <row r="51" spans="1:5" x14ac:dyDescent="0.2">
      <c r="A51" s="24" t="s">
        <v>61</v>
      </c>
      <c r="B51" s="24" t="s">
        <v>183</v>
      </c>
      <c r="C51" s="24" t="s">
        <v>184</v>
      </c>
      <c r="D51" s="17">
        <v>3042</v>
      </c>
      <c r="E51" s="64" t="s">
        <v>185</v>
      </c>
    </row>
    <row r="52" spans="1:5" x14ac:dyDescent="0.2">
      <c r="A52" s="24" t="s">
        <v>186</v>
      </c>
      <c r="B52" s="24" t="s">
        <v>187</v>
      </c>
      <c r="C52" s="24" t="s">
        <v>188</v>
      </c>
      <c r="D52" s="17">
        <v>1796</v>
      </c>
      <c r="E52" s="64" t="s">
        <v>189</v>
      </c>
    </row>
    <row r="53" spans="1:5" x14ac:dyDescent="0.2">
      <c r="A53" s="24" t="s">
        <v>190</v>
      </c>
      <c r="B53" s="24" t="s">
        <v>191</v>
      </c>
      <c r="C53" s="24" t="s">
        <v>192</v>
      </c>
      <c r="D53" s="17">
        <v>6333</v>
      </c>
      <c r="E53" s="64" t="s">
        <v>193</v>
      </c>
    </row>
    <row r="54" spans="1:5" x14ac:dyDescent="0.2">
      <c r="A54" s="24" t="s">
        <v>194</v>
      </c>
      <c r="B54" s="24" t="s">
        <v>195</v>
      </c>
      <c r="C54" s="24" t="s">
        <v>196</v>
      </c>
      <c r="D54" s="17">
        <v>57225</v>
      </c>
      <c r="E54" s="64" t="s">
        <v>197</v>
      </c>
    </row>
    <row r="55" spans="1:5" x14ac:dyDescent="0.2">
      <c r="A55" s="24" t="s">
        <v>198</v>
      </c>
      <c r="B55" s="24" t="s">
        <v>199</v>
      </c>
      <c r="C55" s="24" t="s">
        <v>200</v>
      </c>
      <c r="D55" s="17">
        <v>67734</v>
      </c>
      <c r="E55" s="64" t="s">
        <v>201</v>
      </c>
    </row>
    <row r="56" spans="1:5" x14ac:dyDescent="0.2">
      <c r="A56" s="24" t="s">
        <v>123</v>
      </c>
      <c r="B56" s="24" t="s">
        <v>202</v>
      </c>
      <c r="C56" s="24" t="s">
        <v>203</v>
      </c>
      <c r="D56" s="17">
        <v>59368</v>
      </c>
      <c r="E56" s="64" t="s">
        <v>204</v>
      </c>
    </row>
    <row r="57" spans="1:5" x14ac:dyDescent="0.2">
      <c r="A57" s="24" t="s">
        <v>205</v>
      </c>
      <c r="B57" s="24" t="s">
        <v>206</v>
      </c>
      <c r="C57" s="24" t="s">
        <v>207</v>
      </c>
      <c r="D57" s="17">
        <v>2625</v>
      </c>
      <c r="E57" s="64" t="s">
        <v>208</v>
      </c>
    </row>
    <row r="58" spans="1:5" x14ac:dyDescent="0.2">
      <c r="A58" s="24" t="s">
        <v>209</v>
      </c>
      <c r="B58" s="24" t="s">
        <v>210</v>
      </c>
      <c r="C58" s="24" t="s">
        <v>211</v>
      </c>
      <c r="D58" s="17">
        <v>76307</v>
      </c>
      <c r="E58" s="64" t="s">
        <v>212</v>
      </c>
    </row>
    <row r="59" spans="1:5" x14ac:dyDescent="0.2">
      <c r="A59" s="24" t="s">
        <v>213</v>
      </c>
      <c r="B59" s="24" t="s">
        <v>214</v>
      </c>
      <c r="C59" s="24" t="s">
        <v>215</v>
      </c>
      <c r="D59" s="17">
        <v>1900</v>
      </c>
      <c r="E59" s="64" t="s">
        <v>216</v>
      </c>
    </row>
    <row r="60" spans="1:5" x14ac:dyDescent="0.2">
      <c r="A60" s="24" t="s">
        <v>217</v>
      </c>
      <c r="B60" s="24" t="s">
        <v>218</v>
      </c>
      <c r="C60" s="24" t="s">
        <v>219</v>
      </c>
      <c r="D60" s="17">
        <v>9322</v>
      </c>
      <c r="E60" s="64" t="s">
        <v>220</v>
      </c>
    </row>
    <row r="61" spans="1:5" x14ac:dyDescent="0.2">
      <c r="A61" s="24" t="s">
        <v>61</v>
      </c>
      <c r="B61" s="24" t="s">
        <v>221</v>
      </c>
      <c r="C61" s="24" t="s">
        <v>222</v>
      </c>
      <c r="D61" s="17">
        <v>41472</v>
      </c>
      <c r="E61" s="64" t="s">
        <v>223</v>
      </c>
    </row>
    <row r="62" spans="1:5" x14ac:dyDescent="0.2">
      <c r="A62" s="24" t="s">
        <v>224</v>
      </c>
      <c r="B62" s="24" t="s">
        <v>225</v>
      </c>
      <c r="C62" s="24" t="s">
        <v>226</v>
      </c>
      <c r="D62" s="17">
        <v>45721</v>
      </c>
      <c r="E62" s="64" t="s">
        <v>227</v>
      </c>
    </row>
    <row r="63" spans="1:5" x14ac:dyDescent="0.2">
      <c r="A63" s="24" t="s">
        <v>228</v>
      </c>
      <c r="B63" s="24" t="s">
        <v>229</v>
      </c>
      <c r="C63" s="24" t="s">
        <v>230</v>
      </c>
      <c r="D63" s="17">
        <v>39118</v>
      </c>
      <c r="E63" s="64" t="s">
        <v>231</v>
      </c>
    </row>
    <row r="64" spans="1:5" x14ac:dyDescent="0.2">
      <c r="A64" s="24" t="s">
        <v>232</v>
      </c>
      <c r="B64" s="24" t="s">
        <v>233</v>
      </c>
      <c r="C64" s="24" t="s">
        <v>234</v>
      </c>
      <c r="D64" s="17">
        <v>39110</v>
      </c>
      <c r="E64" s="64" t="s">
        <v>231</v>
      </c>
    </row>
    <row r="65" spans="1:5" x14ac:dyDescent="0.2">
      <c r="A65" s="24" t="s">
        <v>235</v>
      </c>
      <c r="B65" s="24" t="s">
        <v>236</v>
      </c>
      <c r="C65" s="24" t="s">
        <v>237</v>
      </c>
      <c r="D65" s="17">
        <v>16816</v>
      </c>
      <c r="E65" s="64" t="s">
        <v>238</v>
      </c>
    </row>
    <row r="66" spans="1:5" x14ac:dyDescent="0.2">
      <c r="A66" s="24" t="s">
        <v>163</v>
      </c>
      <c r="B66" s="24" t="s">
        <v>239</v>
      </c>
      <c r="C66" s="24" t="s">
        <v>240</v>
      </c>
      <c r="D66" s="17">
        <v>12489</v>
      </c>
      <c r="E66" s="64" t="s">
        <v>12</v>
      </c>
    </row>
    <row r="67" spans="1:5" x14ac:dyDescent="0.2">
      <c r="A67" s="24" t="s">
        <v>241</v>
      </c>
      <c r="B67" s="24" t="s">
        <v>242</v>
      </c>
      <c r="C67" s="24" t="s">
        <v>243</v>
      </c>
      <c r="D67" s="17">
        <v>27711</v>
      </c>
      <c r="E67" s="64" t="s">
        <v>244</v>
      </c>
    </row>
    <row r="68" spans="1:5" x14ac:dyDescent="0.2">
      <c r="A68" s="24" t="s">
        <v>245</v>
      </c>
      <c r="B68" s="24" t="s">
        <v>246</v>
      </c>
      <c r="C68" s="24" t="s">
        <v>247</v>
      </c>
      <c r="D68" s="17">
        <v>8289</v>
      </c>
      <c r="E68" s="64" t="s">
        <v>248</v>
      </c>
    </row>
    <row r="69" spans="1:5" x14ac:dyDescent="0.2">
      <c r="A69" s="24" t="s">
        <v>45</v>
      </c>
      <c r="B69" s="24" t="s">
        <v>249</v>
      </c>
      <c r="C69" s="24" t="s">
        <v>250</v>
      </c>
      <c r="D69" s="17">
        <v>44149</v>
      </c>
      <c r="E69" s="64" t="s">
        <v>251</v>
      </c>
    </row>
    <row r="70" spans="1:5" x14ac:dyDescent="0.2">
      <c r="A70" s="24" t="s">
        <v>252</v>
      </c>
      <c r="B70" s="24" t="s">
        <v>78</v>
      </c>
      <c r="C70" s="24" t="s">
        <v>253</v>
      </c>
      <c r="D70" s="17">
        <v>18146</v>
      </c>
      <c r="E70" s="64" t="s">
        <v>254</v>
      </c>
    </row>
    <row r="71" spans="1:5" x14ac:dyDescent="0.2">
      <c r="A71" s="24" t="s">
        <v>255</v>
      </c>
      <c r="B71" s="24" t="s">
        <v>256</v>
      </c>
      <c r="C71" s="24" t="s">
        <v>257</v>
      </c>
      <c r="D71" s="17">
        <v>12307</v>
      </c>
      <c r="E71" s="64" t="s">
        <v>12</v>
      </c>
    </row>
    <row r="72" spans="1:5" x14ac:dyDescent="0.2">
      <c r="A72" s="24" t="s">
        <v>258</v>
      </c>
      <c r="B72" s="24" t="s">
        <v>259</v>
      </c>
      <c r="C72" s="24" t="s">
        <v>260</v>
      </c>
      <c r="D72" s="17">
        <v>75236</v>
      </c>
      <c r="E72" s="64" t="s">
        <v>261</v>
      </c>
    </row>
    <row r="73" spans="1:5" x14ac:dyDescent="0.2">
      <c r="A73" s="24" t="s">
        <v>85</v>
      </c>
      <c r="B73" s="24" t="s">
        <v>262</v>
      </c>
      <c r="C73" s="24" t="s">
        <v>263</v>
      </c>
      <c r="D73" s="17">
        <v>98646</v>
      </c>
      <c r="E73" s="64" t="s">
        <v>264</v>
      </c>
    </row>
    <row r="74" spans="1:5" x14ac:dyDescent="0.2">
      <c r="A74" s="24" t="s">
        <v>265</v>
      </c>
      <c r="B74" s="24" t="s">
        <v>266</v>
      </c>
      <c r="C74" s="24" t="s">
        <v>267</v>
      </c>
      <c r="D74" s="17">
        <v>48268</v>
      </c>
      <c r="E74" s="64" t="s">
        <v>268</v>
      </c>
    </row>
    <row r="75" spans="1:5" x14ac:dyDescent="0.2">
      <c r="A75" s="24" t="s">
        <v>77</v>
      </c>
      <c r="B75" s="24" t="s">
        <v>269</v>
      </c>
      <c r="C75" s="24" t="s">
        <v>270</v>
      </c>
      <c r="D75" s="17">
        <v>91805</v>
      </c>
      <c r="E75" s="64" t="s">
        <v>271</v>
      </c>
    </row>
    <row r="76" spans="1:5" x14ac:dyDescent="0.2">
      <c r="A76" s="24" t="s">
        <v>101</v>
      </c>
      <c r="B76" s="24" t="s">
        <v>272</v>
      </c>
      <c r="C76" s="24" t="s">
        <v>273</v>
      </c>
      <c r="D76" s="17">
        <v>47179</v>
      </c>
      <c r="E76" s="64" t="s">
        <v>274</v>
      </c>
    </row>
    <row r="77" spans="1:5" x14ac:dyDescent="0.2">
      <c r="A77" s="24" t="s">
        <v>171</v>
      </c>
      <c r="B77" s="24" t="s">
        <v>275</v>
      </c>
      <c r="C77" s="24" t="s">
        <v>276</v>
      </c>
      <c r="D77" s="17">
        <v>46537</v>
      </c>
      <c r="E77" s="64" t="s">
        <v>277</v>
      </c>
    </row>
    <row r="78" spans="1:5" x14ac:dyDescent="0.2">
      <c r="A78" s="24" t="s">
        <v>228</v>
      </c>
      <c r="B78" s="24" t="s">
        <v>278</v>
      </c>
      <c r="C78" s="24" t="s">
        <v>279</v>
      </c>
      <c r="D78" s="17">
        <v>22197</v>
      </c>
      <c r="E78" s="64" t="s">
        <v>76</v>
      </c>
    </row>
    <row r="79" spans="1:5" x14ac:dyDescent="0.2">
      <c r="A79" s="24" t="s">
        <v>280</v>
      </c>
      <c r="B79" s="24" t="s">
        <v>281</v>
      </c>
      <c r="C79" s="24" t="s">
        <v>282</v>
      </c>
      <c r="D79" s="17">
        <v>13057</v>
      </c>
      <c r="E79" s="64" t="s">
        <v>12</v>
      </c>
    </row>
    <row r="80" spans="1:5" x14ac:dyDescent="0.2">
      <c r="A80" s="24" t="s">
        <v>123</v>
      </c>
      <c r="B80" s="24" t="s">
        <v>283</v>
      </c>
      <c r="C80" s="24" t="s">
        <v>284</v>
      </c>
      <c r="D80" s="17">
        <v>38855</v>
      </c>
      <c r="E80" s="64" t="s">
        <v>285</v>
      </c>
    </row>
    <row r="81" spans="1:5" x14ac:dyDescent="0.2">
      <c r="A81" s="24" t="s">
        <v>286</v>
      </c>
      <c r="B81" s="24" t="s">
        <v>287</v>
      </c>
      <c r="C81" s="24" t="s">
        <v>288</v>
      </c>
      <c r="D81" s="17">
        <v>1990</v>
      </c>
      <c r="E81" s="64" t="s">
        <v>289</v>
      </c>
    </row>
    <row r="82" spans="1:5" x14ac:dyDescent="0.2">
      <c r="A82" s="24" t="s">
        <v>290</v>
      </c>
      <c r="B82" s="24" t="s">
        <v>291</v>
      </c>
      <c r="C82" s="24" t="s">
        <v>292</v>
      </c>
      <c r="D82" s="17">
        <v>67454</v>
      </c>
      <c r="E82" s="64" t="s">
        <v>293</v>
      </c>
    </row>
    <row r="83" spans="1:5" x14ac:dyDescent="0.2">
      <c r="A83" s="24" t="s">
        <v>294</v>
      </c>
      <c r="B83" s="24" t="s">
        <v>295</v>
      </c>
      <c r="C83" s="24" t="s">
        <v>296</v>
      </c>
      <c r="D83" s="17">
        <v>39104</v>
      </c>
      <c r="E83" s="64" t="s">
        <v>231</v>
      </c>
    </row>
    <row r="84" spans="1:5" x14ac:dyDescent="0.2">
      <c r="A84" s="24" t="s">
        <v>297</v>
      </c>
      <c r="B84" s="24" t="s">
        <v>298</v>
      </c>
      <c r="C84" s="24" t="s">
        <v>299</v>
      </c>
      <c r="D84" s="17">
        <v>68519</v>
      </c>
      <c r="E84" s="64" t="s">
        <v>300</v>
      </c>
    </row>
    <row r="85" spans="1:5" x14ac:dyDescent="0.2">
      <c r="A85" s="24" t="s">
        <v>301</v>
      </c>
      <c r="B85" s="24" t="s">
        <v>302</v>
      </c>
      <c r="C85" s="24" t="s">
        <v>303</v>
      </c>
      <c r="D85" s="17">
        <v>44807</v>
      </c>
      <c r="E85" s="64" t="s">
        <v>304</v>
      </c>
    </row>
    <row r="86" spans="1:5" x14ac:dyDescent="0.2">
      <c r="A86" s="24" t="s">
        <v>305</v>
      </c>
      <c r="B86" s="24" t="s">
        <v>306</v>
      </c>
      <c r="C86" s="24" t="s">
        <v>307</v>
      </c>
      <c r="D86" s="17">
        <v>99427</v>
      </c>
      <c r="E86" s="64" t="s">
        <v>308</v>
      </c>
    </row>
    <row r="87" spans="1:5" x14ac:dyDescent="0.2">
      <c r="A87" s="24" t="s">
        <v>137</v>
      </c>
      <c r="B87" s="24" t="s">
        <v>309</v>
      </c>
      <c r="C87" s="24" t="s">
        <v>310</v>
      </c>
      <c r="D87" s="17">
        <v>93437</v>
      </c>
      <c r="E87" s="64" t="s">
        <v>311</v>
      </c>
    </row>
    <row r="88" spans="1:5" x14ac:dyDescent="0.2">
      <c r="A88" s="24" t="s">
        <v>312</v>
      </c>
      <c r="B88" s="24" t="s">
        <v>313</v>
      </c>
      <c r="C88" s="24" t="s">
        <v>314</v>
      </c>
      <c r="D88" s="17">
        <v>4683</v>
      </c>
      <c r="E88" s="64" t="s">
        <v>315</v>
      </c>
    </row>
    <row r="89" spans="1:5" x14ac:dyDescent="0.2">
      <c r="A89" s="24" t="s">
        <v>316</v>
      </c>
      <c r="B89" s="24" t="s">
        <v>317</v>
      </c>
      <c r="C89" s="24" t="s">
        <v>318</v>
      </c>
      <c r="D89" s="17">
        <v>96199</v>
      </c>
      <c r="E89" s="64" t="s">
        <v>319</v>
      </c>
    </row>
    <row r="90" spans="1:5" x14ac:dyDescent="0.2">
      <c r="A90" s="24" t="s">
        <v>137</v>
      </c>
      <c r="B90" s="24" t="s">
        <v>320</v>
      </c>
      <c r="C90" s="24" t="s">
        <v>321</v>
      </c>
      <c r="D90" s="17">
        <v>10337</v>
      </c>
      <c r="E90" s="64" t="s">
        <v>12</v>
      </c>
    </row>
    <row r="91" spans="1:5" x14ac:dyDescent="0.2">
      <c r="A91" s="24" t="s">
        <v>322</v>
      </c>
      <c r="B91" s="24" t="s">
        <v>323</v>
      </c>
      <c r="C91" s="24" t="s">
        <v>324</v>
      </c>
      <c r="D91" s="17">
        <v>54634</v>
      </c>
      <c r="E91" s="64" t="s">
        <v>325</v>
      </c>
    </row>
    <row r="92" spans="1:5" x14ac:dyDescent="0.2">
      <c r="A92" s="24" t="s">
        <v>232</v>
      </c>
      <c r="B92" s="24" t="s">
        <v>326</v>
      </c>
      <c r="C92" s="24" t="s">
        <v>327</v>
      </c>
      <c r="D92" s="17">
        <v>1844</v>
      </c>
      <c r="E92" s="64" t="s">
        <v>328</v>
      </c>
    </row>
    <row r="93" spans="1:5" x14ac:dyDescent="0.2">
      <c r="A93" s="24" t="s">
        <v>329</v>
      </c>
      <c r="B93" s="24" t="s">
        <v>330</v>
      </c>
      <c r="C93" s="24" t="s">
        <v>331</v>
      </c>
      <c r="D93" s="17">
        <v>23556</v>
      </c>
      <c r="E93" s="64" t="s">
        <v>332</v>
      </c>
    </row>
    <row r="94" spans="1:5" x14ac:dyDescent="0.2">
      <c r="A94" s="24" t="s">
        <v>73</v>
      </c>
      <c r="B94" s="24" t="s">
        <v>333</v>
      </c>
      <c r="C94" s="24" t="s">
        <v>334</v>
      </c>
      <c r="D94" s="17">
        <v>75417</v>
      </c>
      <c r="E94" s="64" t="s">
        <v>335</v>
      </c>
    </row>
    <row r="95" spans="1:5" x14ac:dyDescent="0.2">
      <c r="A95" s="24" t="s">
        <v>123</v>
      </c>
      <c r="B95" s="24" t="s">
        <v>61</v>
      </c>
      <c r="C95" s="24" t="s">
        <v>336</v>
      </c>
      <c r="D95" s="17">
        <v>2999</v>
      </c>
      <c r="E95" s="64" t="s">
        <v>337</v>
      </c>
    </row>
    <row r="96" spans="1:5" x14ac:dyDescent="0.2">
      <c r="A96" s="24" t="s">
        <v>49</v>
      </c>
      <c r="B96" s="24" t="s">
        <v>338</v>
      </c>
      <c r="C96" s="24" t="s">
        <v>339</v>
      </c>
      <c r="D96" s="17">
        <v>39112</v>
      </c>
      <c r="E96" s="64" t="s">
        <v>231</v>
      </c>
    </row>
    <row r="97" spans="1:5" x14ac:dyDescent="0.2">
      <c r="A97" s="24" t="s">
        <v>340</v>
      </c>
      <c r="B97" s="24" t="s">
        <v>341</v>
      </c>
      <c r="C97" s="24" t="s">
        <v>342</v>
      </c>
      <c r="D97" s="17">
        <v>74420</v>
      </c>
      <c r="E97" s="64" t="s">
        <v>44</v>
      </c>
    </row>
    <row r="98" spans="1:5" x14ac:dyDescent="0.2">
      <c r="A98" s="24" t="s">
        <v>343</v>
      </c>
      <c r="B98" s="24" t="s">
        <v>344</v>
      </c>
      <c r="C98" s="24" t="s">
        <v>345</v>
      </c>
      <c r="D98" s="17">
        <v>21079</v>
      </c>
      <c r="E98" s="64" t="s">
        <v>76</v>
      </c>
    </row>
    <row r="99" spans="1:5" x14ac:dyDescent="0.2">
      <c r="A99" s="24" t="s">
        <v>305</v>
      </c>
      <c r="B99" s="24" t="s">
        <v>346</v>
      </c>
      <c r="C99" s="24" t="s">
        <v>347</v>
      </c>
      <c r="D99" s="17">
        <v>19386</v>
      </c>
      <c r="E99" s="64" t="s">
        <v>348</v>
      </c>
    </row>
    <row r="100" spans="1:5" x14ac:dyDescent="0.2">
      <c r="A100" s="24" t="s">
        <v>252</v>
      </c>
      <c r="B100" s="24" t="s">
        <v>349</v>
      </c>
      <c r="C100" s="24" t="s">
        <v>350</v>
      </c>
      <c r="D100" s="17">
        <v>56414</v>
      </c>
      <c r="E100" s="64" t="s">
        <v>351</v>
      </c>
    </row>
    <row r="101" spans="1:5" x14ac:dyDescent="0.2">
      <c r="A101" s="24" t="s">
        <v>305</v>
      </c>
      <c r="B101" s="24" t="s">
        <v>352</v>
      </c>
      <c r="C101" s="24" t="s">
        <v>353</v>
      </c>
      <c r="D101" s="17">
        <v>19055</v>
      </c>
      <c r="E101" s="64" t="s">
        <v>354</v>
      </c>
    </row>
    <row r="102" spans="1:5" x14ac:dyDescent="0.2">
      <c r="A102" s="24" t="s">
        <v>5</v>
      </c>
      <c r="B102" s="24" t="s">
        <v>355</v>
      </c>
      <c r="C102" s="24" t="s">
        <v>356</v>
      </c>
      <c r="D102" s="17">
        <v>4205</v>
      </c>
      <c r="E102" s="64" t="s">
        <v>357</v>
      </c>
    </row>
    <row r="103" spans="1:5" x14ac:dyDescent="0.2">
      <c r="A103" s="24" t="s">
        <v>358</v>
      </c>
      <c r="B103" s="24" t="s">
        <v>359</v>
      </c>
      <c r="C103" s="24" t="s">
        <v>360</v>
      </c>
      <c r="D103" s="17">
        <v>21483</v>
      </c>
      <c r="E103" s="64" t="s">
        <v>361</v>
      </c>
    </row>
    <row r="104" spans="1:5" x14ac:dyDescent="0.2">
      <c r="A104" s="24" t="s">
        <v>362</v>
      </c>
      <c r="B104" s="24" t="s">
        <v>363</v>
      </c>
      <c r="C104" s="24" t="s">
        <v>364</v>
      </c>
      <c r="D104" s="17">
        <v>2906</v>
      </c>
      <c r="E104" s="64" t="s">
        <v>365</v>
      </c>
    </row>
    <row r="105" spans="1:5" x14ac:dyDescent="0.2">
      <c r="A105" s="24" t="s">
        <v>366</v>
      </c>
      <c r="B105" s="24" t="s">
        <v>367</v>
      </c>
      <c r="C105" s="24" t="s">
        <v>368</v>
      </c>
      <c r="D105" s="17">
        <v>21720</v>
      </c>
      <c r="E105" s="64" t="s">
        <v>369</v>
      </c>
    </row>
    <row r="106" spans="1:5" x14ac:dyDescent="0.2">
      <c r="A106" s="24" t="s">
        <v>77</v>
      </c>
      <c r="B106" s="24" t="s">
        <v>370</v>
      </c>
      <c r="C106" s="24" t="s">
        <v>371</v>
      </c>
      <c r="D106" s="17">
        <v>86971</v>
      </c>
      <c r="E106" s="64" t="s">
        <v>372</v>
      </c>
    </row>
    <row r="107" spans="1:5" x14ac:dyDescent="0.2">
      <c r="A107" s="24" t="s">
        <v>373</v>
      </c>
      <c r="B107" s="24" t="s">
        <v>374</v>
      </c>
      <c r="C107" s="24" t="s">
        <v>375</v>
      </c>
      <c r="D107" s="17">
        <v>93133</v>
      </c>
      <c r="E107" s="64" t="s">
        <v>376</v>
      </c>
    </row>
    <row r="108" spans="1:5" x14ac:dyDescent="0.2">
      <c r="A108" s="24" t="s">
        <v>77</v>
      </c>
      <c r="B108" s="24" t="s">
        <v>377</v>
      </c>
      <c r="C108" s="24" t="s">
        <v>378</v>
      </c>
      <c r="D108" s="17">
        <v>23663</v>
      </c>
      <c r="E108" s="64" t="s">
        <v>379</v>
      </c>
    </row>
    <row r="109" spans="1:5" x14ac:dyDescent="0.2">
      <c r="A109" s="24" t="s">
        <v>163</v>
      </c>
      <c r="B109" s="24" t="s">
        <v>380</v>
      </c>
      <c r="C109" s="24" t="s">
        <v>381</v>
      </c>
      <c r="D109" s="17">
        <v>90475</v>
      </c>
      <c r="E109" s="64" t="s">
        <v>382</v>
      </c>
    </row>
    <row r="110" spans="1:5" x14ac:dyDescent="0.2">
      <c r="A110" s="24" t="s">
        <v>137</v>
      </c>
      <c r="B110" s="24" t="s">
        <v>383</v>
      </c>
      <c r="C110" s="24" t="s">
        <v>384</v>
      </c>
      <c r="D110" s="17">
        <v>96486</v>
      </c>
      <c r="E110" s="64" t="s">
        <v>385</v>
      </c>
    </row>
    <row r="111" spans="1:5" x14ac:dyDescent="0.2">
      <c r="A111" s="24" t="s">
        <v>386</v>
      </c>
      <c r="B111" s="24" t="s">
        <v>387</v>
      </c>
      <c r="C111" s="24" t="s">
        <v>388</v>
      </c>
      <c r="D111" s="17">
        <v>99974</v>
      </c>
      <c r="E111" s="64" t="s">
        <v>389</v>
      </c>
    </row>
    <row r="112" spans="1:5" x14ac:dyDescent="0.2">
      <c r="A112" s="24" t="s">
        <v>390</v>
      </c>
      <c r="B112" s="24" t="s">
        <v>391</v>
      </c>
      <c r="C112" s="24" t="s">
        <v>392</v>
      </c>
      <c r="D112" s="17">
        <v>75031</v>
      </c>
      <c r="E112" s="64" t="s">
        <v>393</v>
      </c>
    </row>
    <row r="113" spans="1:5" x14ac:dyDescent="0.2">
      <c r="A113" s="24" t="s">
        <v>394</v>
      </c>
      <c r="B113" s="24" t="s">
        <v>395</v>
      </c>
      <c r="C113" s="24" t="s">
        <v>396</v>
      </c>
      <c r="D113" s="17">
        <v>95355</v>
      </c>
      <c r="E113" s="64" t="s">
        <v>397</v>
      </c>
    </row>
    <row r="114" spans="1:5" x14ac:dyDescent="0.2">
      <c r="A114" s="24" t="s">
        <v>394</v>
      </c>
      <c r="B114" s="24" t="s">
        <v>398</v>
      </c>
      <c r="C114" s="24" t="s">
        <v>399</v>
      </c>
      <c r="D114" s="17">
        <v>15848</v>
      </c>
      <c r="E114" s="64" t="s">
        <v>400</v>
      </c>
    </row>
    <row r="115" spans="1:5" x14ac:dyDescent="0.2">
      <c r="A115" s="24" t="s">
        <v>401</v>
      </c>
      <c r="B115" s="24" t="s">
        <v>402</v>
      </c>
      <c r="C115" s="24" t="s">
        <v>403</v>
      </c>
      <c r="D115" s="17">
        <v>4932</v>
      </c>
      <c r="E115" s="64" t="s">
        <v>404</v>
      </c>
    </row>
    <row r="116" spans="1:5" x14ac:dyDescent="0.2">
      <c r="A116" s="24" t="s">
        <v>179</v>
      </c>
      <c r="B116" s="24" t="s">
        <v>305</v>
      </c>
      <c r="C116" s="24" t="s">
        <v>405</v>
      </c>
      <c r="D116" s="17">
        <v>16792</v>
      </c>
      <c r="E116" s="64" t="s">
        <v>406</v>
      </c>
    </row>
    <row r="117" spans="1:5" x14ac:dyDescent="0.2">
      <c r="A117" s="24" t="s">
        <v>305</v>
      </c>
      <c r="B117" s="24" t="s">
        <v>407</v>
      </c>
      <c r="C117" s="24" t="s">
        <v>408</v>
      </c>
      <c r="D117" s="17">
        <v>38486</v>
      </c>
      <c r="E117" s="64" t="s">
        <v>409</v>
      </c>
    </row>
    <row r="118" spans="1:5" x14ac:dyDescent="0.2">
      <c r="A118" s="24" t="s">
        <v>410</v>
      </c>
      <c r="B118" s="24" t="s">
        <v>411</v>
      </c>
      <c r="C118" s="24" t="s">
        <v>412</v>
      </c>
      <c r="D118" s="17">
        <v>41199</v>
      </c>
      <c r="E118" s="64" t="s">
        <v>413</v>
      </c>
    </row>
    <row r="119" spans="1:5" x14ac:dyDescent="0.2">
      <c r="A119" s="24" t="s">
        <v>414</v>
      </c>
      <c r="B119" s="24" t="s">
        <v>415</v>
      </c>
      <c r="C119" s="24" t="s">
        <v>416</v>
      </c>
      <c r="D119" s="17">
        <v>17389</v>
      </c>
      <c r="E119" s="64" t="s">
        <v>417</v>
      </c>
    </row>
    <row r="120" spans="1:5" x14ac:dyDescent="0.2">
      <c r="A120" s="24" t="s">
        <v>418</v>
      </c>
      <c r="B120" s="24" t="s">
        <v>419</v>
      </c>
      <c r="C120" s="24" t="s">
        <v>420</v>
      </c>
      <c r="D120" s="17">
        <v>39291</v>
      </c>
      <c r="E120" s="64" t="s">
        <v>421</v>
      </c>
    </row>
    <row r="121" spans="1:5" x14ac:dyDescent="0.2">
      <c r="A121" s="24" t="s">
        <v>245</v>
      </c>
      <c r="B121" s="24" t="s">
        <v>422</v>
      </c>
      <c r="C121" s="24" t="s">
        <v>423</v>
      </c>
      <c r="D121" s="17">
        <v>30459</v>
      </c>
      <c r="E121" s="64" t="s">
        <v>424</v>
      </c>
    </row>
    <row r="122" spans="1:5" x14ac:dyDescent="0.2">
      <c r="A122" s="24" t="s">
        <v>205</v>
      </c>
      <c r="B122" s="24" t="s">
        <v>305</v>
      </c>
      <c r="C122" s="24" t="s">
        <v>425</v>
      </c>
      <c r="D122" s="17">
        <v>45344</v>
      </c>
      <c r="E122" s="64" t="s">
        <v>426</v>
      </c>
    </row>
    <row r="123" spans="1:5" x14ac:dyDescent="0.2">
      <c r="A123" s="24" t="s">
        <v>427</v>
      </c>
      <c r="B123" s="24" t="s">
        <v>428</v>
      </c>
      <c r="C123" s="24" t="s">
        <v>429</v>
      </c>
      <c r="D123" s="17">
        <v>8805</v>
      </c>
      <c r="E123" s="64" t="s">
        <v>430</v>
      </c>
    </row>
    <row r="124" spans="1:5" x14ac:dyDescent="0.2">
      <c r="A124" s="24" t="s">
        <v>29</v>
      </c>
      <c r="B124" s="24" t="s">
        <v>431</v>
      </c>
      <c r="C124" s="24" t="s">
        <v>432</v>
      </c>
      <c r="D124" s="17">
        <v>1279</v>
      </c>
      <c r="E124" s="64" t="s">
        <v>433</v>
      </c>
    </row>
    <row r="125" spans="1:5" x14ac:dyDescent="0.2">
      <c r="A125" s="24" t="s">
        <v>85</v>
      </c>
      <c r="B125" s="24" t="s">
        <v>434</v>
      </c>
      <c r="C125" s="24" t="s">
        <v>435</v>
      </c>
      <c r="D125" s="17">
        <v>64678</v>
      </c>
      <c r="E125" s="64" t="s">
        <v>436</v>
      </c>
    </row>
    <row r="126" spans="1:5" x14ac:dyDescent="0.2">
      <c r="A126" s="24" t="s">
        <v>437</v>
      </c>
      <c r="B126" s="24" t="s">
        <v>438</v>
      </c>
      <c r="C126" s="24" t="s">
        <v>439</v>
      </c>
      <c r="D126" s="17">
        <v>88471</v>
      </c>
      <c r="E126" s="64" t="s">
        <v>440</v>
      </c>
    </row>
    <row r="127" spans="1:5" x14ac:dyDescent="0.2">
      <c r="A127" s="24" t="s">
        <v>441</v>
      </c>
      <c r="B127" s="24" t="s">
        <v>442</v>
      </c>
      <c r="C127" s="24" t="s">
        <v>443</v>
      </c>
      <c r="D127" s="17">
        <v>45731</v>
      </c>
      <c r="E127" s="64" t="s">
        <v>444</v>
      </c>
    </row>
    <row r="128" spans="1:5" x14ac:dyDescent="0.2">
      <c r="A128" s="24" t="s">
        <v>445</v>
      </c>
      <c r="B128" s="24" t="s">
        <v>446</v>
      </c>
      <c r="C128" s="24" t="s">
        <v>447</v>
      </c>
      <c r="D128" s="17">
        <v>67434</v>
      </c>
      <c r="E128" s="64" t="s">
        <v>448</v>
      </c>
    </row>
    <row r="129" spans="1:5" x14ac:dyDescent="0.2">
      <c r="A129" s="24" t="s">
        <v>120</v>
      </c>
      <c r="B129" s="24" t="s">
        <v>449</v>
      </c>
      <c r="C129" s="24" t="s">
        <v>450</v>
      </c>
      <c r="D129" s="17">
        <v>28844</v>
      </c>
      <c r="E129" s="64" t="s">
        <v>451</v>
      </c>
    </row>
    <row r="130" spans="1:5" x14ac:dyDescent="0.2">
      <c r="A130" s="24" t="s">
        <v>163</v>
      </c>
      <c r="B130" s="24" t="s">
        <v>452</v>
      </c>
      <c r="C130" s="24" t="s">
        <v>453</v>
      </c>
      <c r="D130" s="17">
        <v>21629</v>
      </c>
      <c r="E130" s="64" t="s">
        <v>454</v>
      </c>
    </row>
    <row r="131" spans="1:5" x14ac:dyDescent="0.2">
      <c r="A131" s="24" t="s">
        <v>455</v>
      </c>
      <c r="B131" s="24" t="s">
        <v>456</v>
      </c>
      <c r="C131" s="24" t="s">
        <v>457</v>
      </c>
      <c r="D131" s="17">
        <v>9456</v>
      </c>
      <c r="E131" s="64" t="s">
        <v>458</v>
      </c>
    </row>
    <row r="132" spans="1:5" x14ac:dyDescent="0.2">
      <c r="A132" s="24" t="s">
        <v>213</v>
      </c>
      <c r="B132" s="24" t="s">
        <v>459</v>
      </c>
      <c r="C132" s="24" t="s">
        <v>460</v>
      </c>
      <c r="D132" s="17">
        <v>16909</v>
      </c>
      <c r="E132" s="64" t="s">
        <v>461</v>
      </c>
    </row>
    <row r="133" spans="1:5" x14ac:dyDescent="0.2">
      <c r="A133" s="24" t="s">
        <v>101</v>
      </c>
      <c r="B133" s="24" t="s">
        <v>462</v>
      </c>
      <c r="C133" s="24" t="s">
        <v>463</v>
      </c>
      <c r="D133" s="17">
        <v>29562</v>
      </c>
      <c r="E133" s="64" t="s">
        <v>464</v>
      </c>
    </row>
    <row r="134" spans="1:5" x14ac:dyDescent="0.2">
      <c r="A134" s="24" t="s">
        <v>465</v>
      </c>
      <c r="B134" s="24" t="s">
        <v>466</v>
      </c>
      <c r="C134" s="24" t="s">
        <v>467</v>
      </c>
      <c r="D134" s="17">
        <v>93326</v>
      </c>
      <c r="E134" s="64" t="s">
        <v>468</v>
      </c>
    </row>
    <row r="135" spans="1:5" x14ac:dyDescent="0.2">
      <c r="A135" s="24" t="s">
        <v>469</v>
      </c>
      <c r="B135" s="24" t="s">
        <v>470</v>
      </c>
      <c r="C135" s="24" t="s">
        <v>471</v>
      </c>
      <c r="D135" s="17">
        <v>4860</v>
      </c>
      <c r="E135" s="64" t="s">
        <v>472</v>
      </c>
    </row>
    <row r="136" spans="1:5" x14ac:dyDescent="0.2">
      <c r="A136" s="24" t="s">
        <v>101</v>
      </c>
      <c r="B136" s="24" t="s">
        <v>38</v>
      </c>
      <c r="C136" s="24" t="s">
        <v>473</v>
      </c>
      <c r="D136" s="17">
        <v>39288</v>
      </c>
      <c r="E136" s="64" t="s">
        <v>474</v>
      </c>
    </row>
    <row r="137" spans="1:5" x14ac:dyDescent="0.2">
      <c r="A137" s="24" t="s">
        <v>297</v>
      </c>
      <c r="B137" s="24" t="s">
        <v>475</v>
      </c>
      <c r="C137" s="24" t="s">
        <v>476</v>
      </c>
      <c r="D137" s="17">
        <v>9366</v>
      </c>
      <c r="E137" s="64" t="s">
        <v>477</v>
      </c>
    </row>
    <row r="138" spans="1:5" x14ac:dyDescent="0.2">
      <c r="A138" s="24" t="s">
        <v>478</v>
      </c>
      <c r="B138" s="24" t="s">
        <v>479</v>
      </c>
      <c r="C138" s="24" t="s">
        <v>480</v>
      </c>
      <c r="D138" s="17">
        <v>8523</v>
      </c>
      <c r="E138" s="64" t="s">
        <v>481</v>
      </c>
    </row>
    <row r="139" spans="1:5" x14ac:dyDescent="0.2">
      <c r="A139" s="24" t="s">
        <v>228</v>
      </c>
      <c r="B139" s="24" t="s">
        <v>54</v>
      </c>
      <c r="C139" s="24" t="s">
        <v>482</v>
      </c>
      <c r="D139" s="17">
        <v>55411</v>
      </c>
      <c r="E139" s="64" t="s">
        <v>483</v>
      </c>
    </row>
    <row r="140" spans="1:5" x14ac:dyDescent="0.2">
      <c r="A140" s="24" t="s">
        <v>484</v>
      </c>
      <c r="B140" s="24" t="s">
        <v>485</v>
      </c>
      <c r="C140" s="24" t="s">
        <v>486</v>
      </c>
      <c r="D140" s="17">
        <v>58099</v>
      </c>
      <c r="E140" s="64" t="s">
        <v>487</v>
      </c>
    </row>
    <row r="141" spans="1:5" x14ac:dyDescent="0.2">
      <c r="A141" s="24" t="s">
        <v>294</v>
      </c>
      <c r="B141" s="24" t="s">
        <v>488</v>
      </c>
      <c r="C141" s="24" t="s">
        <v>489</v>
      </c>
      <c r="D141" s="17">
        <v>58093</v>
      </c>
      <c r="E141" s="64" t="s">
        <v>487</v>
      </c>
    </row>
    <row r="142" spans="1:5" x14ac:dyDescent="0.2">
      <c r="A142" s="24" t="s">
        <v>305</v>
      </c>
      <c r="B142" s="24" t="s">
        <v>490</v>
      </c>
      <c r="C142" s="24" t="s">
        <v>491</v>
      </c>
      <c r="D142" s="17">
        <v>1723</v>
      </c>
      <c r="E142" s="64" t="s">
        <v>492</v>
      </c>
    </row>
    <row r="143" spans="1:5" x14ac:dyDescent="0.2">
      <c r="A143" s="24" t="s">
        <v>493</v>
      </c>
      <c r="B143" s="24" t="s">
        <v>494</v>
      </c>
      <c r="C143" s="24" t="s">
        <v>495</v>
      </c>
      <c r="D143" s="17">
        <v>1309</v>
      </c>
      <c r="E143" s="64" t="s">
        <v>433</v>
      </c>
    </row>
    <row r="144" spans="1:5" x14ac:dyDescent="0.2">
      <c r="A144" s="24" t="s">
        <v>496</v>
      </c>
      <c r="B144" s="24" t="s">
        <v>229</v>
      </c>
      <c r="C144" s="24" t="s">
        <v>497</v>
      </c>
      <c r="D144" s="17">
        <v>77839</v>
      </c>
      <c r="E144" s="64" t="s">
        <v>498</v>
      </c>
    </row>
    <row r="145" spans="1:5" x14ac:dyDescent="0.2">
      <c r="A145" s="24" t="s">
        <v>213</v>
      </c>
      <c r="B145" s="24" t="s">
        <v>499</v>
      </c>
      <c r="C145" s="24" t="s">
        <v>500</v>
      </c>
      <c r="D145" s="17">
        <v>78337</v>
      </c>
      <c r="E145" s="64" t="s">
        <v>501</v>
      </c>
    </row>
    <row r="146" spans="1:5" x14ac:dyDescent="0.2">
      <c r="A146" s="24" t="s">
        <v>85</v>
      </c>
      <c r="B146" s="24" t="s">
        <v>502</v>
      </c>
      <c r="C146" s="24" t="s">
        <v>503</v>
      </c>
      <c r="D146" s="17">
        <v>39175</v>
      </c>
      <c r="E146" s="64" t="s">
        <v>504</v>
      </c>
    </row>
    <row r="147" spans="1:5" x14ac:dyDescent="0.2">
      <c r="A147" s="24" t="s">
        <v>505</v>
      </c>
      <c r="B147" s="24" t="s">
        <v>506</v>
      </c>
      <c r="C147" s="24" t="s">
        <v>507</v>
      </c>
      <c r="D147" s="17">
        <v>45968</v>
      </c>
      <c r="E147" s="64" t="s">
        <v>508</v>
      </c>
    </row>
    <row r="148" spans="1:5" x14ac:dyDescent="0.2">
      <c r="A148" s="24" t="s">
        <v>228</v>
      </c>
      <c r="B148" s="24" t="s">
        <v>509</v>
      </c>
      <c r="C148" s="24" t="s">
        <v>510</v>
      </c>
      <c r="D148" s="17">
        <v>38302</v>
      </c>
      <c r="E148" s="64" t="s">
        <v>511</v>
      </c>
    </row>
    <row r="149" spans="1:5" x14ac:dyDescent="0.2">
      <c r="A149" s="24" t="s">
        <v>245</v>
      </c>
      <c r="B149" s="24" t="s">
        <v>512</v>
      </c>
      <c r="C149" s="24" t="s">
        <v>513</v>
      </c>
      <c r="D149" s="17">
        <v>39218</v>
      </c>
      <c r="E149" s="64" t="s">
        <v>514</v>
      </c>
    </row>
    <row r="150" spans="1:5" x14ac:dyDescent="0.2">
      <c r="A150" s="24" t="s">
        <v>5</v>
      </c>
      <c r="B150" s="24" t="s">
        <v>515</v>
      </c>
      <c r="C150" s="24" t="s">
        <v>516</v>
      </c>
      <c r="D150" s="17">
        <v>18246</v>
      </c>
      <c r="E150" s="64" t="s">
        <v>517</v>
      </c>
    </row>
    <row r="151" spans="1:5" x14ac:dyDescent="0.2">
      <c r="A151" s="24" t="s">
        <v>198</v>
      </c>
      <c r="B151" s="24" t="s">
        <v>518</v>
      </c>
      <c r="C151" s="24" t="s">
        <v>519</v>
      </c>
      <c r="D151" s="17">
        <v>2791</v>
      </c>
      <c r="E151" s="64" t="s">
        <v>520</v>
      </c>
    </row>
    <row r="152" spans="1:5" x14ac:dyDescent="0.2">
      <c r="A152" s="24" t="s">
        <v>163</v>
      </c>
      <c r="B152" s="24" t="s">
        <v>521</v>
      </c>
      <c r="C152" s="24" t="s">
        <v>522</v>
      </c>
      <c r="D152" s="17">
        <v>88430</v>
      </c>
      <c r="E152" s="64" t="s">
        <v>523</v>
      </c>
    </row>
    <row r="153" spans="1:5" x14ac:dyDescent="0.2">
      <c r="A153" s="24" t="s">
        <v>53</v>
      </c>
      <c r="B153" s="24" t="s">
        <v>524</v>
      </c>
      <c r="C153" s="24" t="s">
        <v>525</v>
      </c>
      <c r="D153" s="17">
        <v>3048</v>
      </c>
      <c r="E153" s="64" t="s">
        <v>185</v>
      </c>
    </row>
    <row r="154" spans="1:5" x14ac:dyDescent="0.2">
      <c r="A154" s="24" t="s">
        <v>77</v>
      </c>
      <c r="B154" s="24" t="s">
        <v>526</v>
      </c>
      <c r="C154" s="24" t="s">
        <v>527</v>
      </c>
      <c r="D154" s="17">
        <v>98547</v>
      </c>
      <c r="E154" s="64" t="s">
        <v>528</v>
      </c>
    </row>
    <row r="155" spans="1:5" x14ac:dyDescent="0.2">
      <c r="A155" s="24" t="s">
        <v>252</v>
      </c>
      <c r="B155" s="24" t="s">
        <v>529</v>
      </c>
      <c r="C155" s="24" t="s">
        <v>530</v>
      </c>
      <c r="D155" s="17">
        <v>85461</v>
      </c>
      <c r="E155" s="64" t="s">
        <v>531</v>
      </c>
    </row>
    <row r="156" spans="1:5" x14ac:dyDescent="0.2">
      <c r="A156" s="24" t="s">
        <v>532</v>
      </c>
      <c r="B156" s="24" t="s">
        <v>533</v>
      </c>
      <c r="C156" s="24" t="s">
        <v>534</v>
      </c>
      <c r="D156" s="17">
        <v>11100</v>
      </c>
      <c r="E156" s="64" t="s">
        <v>535</v>
      </c>
    </row>
    <row r="157" spans="1:5" x14ac:dyDescent="0.2">
      <c r="A157" s="24" t="s">
        <v>536</v>
      </c>
      <c r="B157" s="24" t="s">
        <v>537</v>
      </c>
      <c r="C157" s="24" t="s">
        <v>538</v>
      </c>
      <c r="D157" s="17">
        <v>32105</v>
      </c>
      <c r="E157" s="64" t="s">
        <v>539</v>
      </c>
    </row>
    <row r="158" spans="1:5" x14ac:dyDescent="0.2">
      <c r="A158" s="24" t="s">
        <v>540</v>
      </c>
      <c r="B158" s="24" t="s">
        <v>541</v>
      </c>
      <c r="C158" s="24" t="s">
        <v>542</v>
      </c>
      <c r="D158" s="17">
        <v>48282</v>
      </c>
      <c r="E158" s="64" t="s">
        <v>543</v>
      </c>
    </row>
    <row r="159" spans="1:5" x14ac:dyDescent="0.2">
      <c r="A159" s="24" t="s">
        <v>544</v>
      </c>
      <c r="B159" s="24" t="s">
        <v>545</v>
      </c>
      <c r="C159" s="24" t="s">
        <v>546</v>
      </c>
      <c r="D159" s="17">
        <v>16928</v>
      </c>
      <c r="E159" s="64" t="s">
        <v>547</v>
      </c>
    </row>
    <row r="160" spans="1:5" x14ac:dyDescent="0.2">
      <c r="A160" s="24" t="s">
        <v>137</v>
      </c>
      <c r="B160" s="24" t="s">
        <v>548</v>
      </c>
      <c r="C160" s="24" t="s">
        <v>549</v>
      </c>
      <c r="D160" s="17">
        <v>17491</v>
      </c>
      <c r="E160" s="64" t="s">
        <v>550</v>
      </c>
    </row>
    <row r="161" spans="1:5" x14ac:dyDescent="0.2">
      <c r="A161" s="24" t="s">
        <v>551</v>
      </c>
      <c r="B161" s="24" t="s">
        <v>552</v>
      </c>
      <c r="C161" s="24" t="s">
        <v>553</v>
      </c>
      <c r="D161" s="17">
        <v>15711</v>
      </c>
      <c r="E161" s="64" t="s">
        <v>554</v>
      </c>
    </row>
    <row r="162" spans="1:5" x14ac:dyDescent="0.2">
      <c r="A162" s="24" t="s">
        <v>555</v>
      </c>
      <c r="B162" s="24" t="s">
        <v>556</v>
      </c>
      <c r="C162" s="24" t="s">
        <v>557</v>
      </c>
      <c r="D162" s="17">
        <v>25548</v>
      </c>
      <c r="E162" s="64" t="s">
        <v>558</v>
      </c>
    </row>
    <row r="163" spans="1:5" x14ac:dyDescent="0.2">
      <c r="A163" s="24" t="s">
        <v>5</v>
      </c>
      <c r="B163" s="24" t="s">
        <v>559</v>
      </c>
      <c r="C163" s="24" t="s">
        <v>560</v>
      </c>
      <c r="D163" s="17">
        <v>34637</v>
      </c>
      <c r="E163" s="64" t="s">
        <v>561</v>
      </c>
    </row>
    <row r="164" spans="1:5" x14ac:dyDescent="0.2">
      <c r="A164" s="24" t="s">
        <v>562</v>
      </c>
      <c r="B164" s="24" t="s">
        <v>563</v>
      </c>
      <c r="C164" s="24" t="s">
        <v>564</v>
      </c>
      <c r="D164" s="17">
        <v>9518</v>
      </c>
      <c r="E164" s="64" t="s">
        <v>565</v>
      </c>
    </row>
    <row r="165" spans="1:5" x14ac:dyDescent="0.2">
      <c r="A165" s="24" t="s">
        <v>566</v>
      </c>
      <c r="B165" s="24" t="s">
        <v>567</v>
      </c>
      <c r="C165" s="24" t="s">
        <v>568</v>
      </c>
      <c r="D165" s="17">
        <v>3172</v>
      </c>
      <c r="E165" s="64" t="s">
        <v>182</v>
      </c>
    </row>
    <row r="166" spans="1:5" x14ac:dyDescent="0.2">
      <c r="A166" s="24" t="s">
        <v>69</v>
      </c>
      <c r="B166" s="24" t="s">
        <v>569</v>
      </c>
      <c r="C166" s="24" t="s">
        <v>570</v>
      </c>
      <c r="D166" s="17">
        <v>1824</v>
      </c>
      <c r="E166" s="64" t="s">
        <v>571</v>
      </c>
    </row>
    <row r="167" spans="1:5" x14ac:dyDescent="0.2">
      <c r="A167" s="24" t="s">
        <v>572</v>
      </c>
      <c r="B167" s="24" t="s">
        <v>573</v>
      </c>
      <c r="C167" s="24" t="s">
        <v>574</v>
      </c>
      <c r="D167" s="17">
        <v>98744</v>
      </c>
      <c r="E167" s="64" t="s">
        <v>575</v>
      </c>
    </row>
    <row r="168" spans="1:5" x14ac:dyDescent="0.2">
      <c r="A168" s="24" t="s">
        <v>576</v>
      </c>
      <c r="B168" s="24" t="s">
        <v>577</v>
      </c>
      <c r="C168" s="24" t="s">
        <v>578</v>
      </c>
      <c r="D168" s="17">
        <v>68519</v>
      </c>
      <c r="E168" s="64" t="s">
        <v>300</v>
      </c>
    </row>
    <row r="169" spans="1:5" x14ac:dyDescent="0.2">
      <c r="A169" s="24" t="s">
        <v>579</v>
      </c>
      <c r="B169" s="24" t="s">
        <v>580</v>
      </c>
      <c r="C169" s="24" t="s">
        <v>581</v>
      </c>
      <c r="D169" s="17">
        <v>4159</v>
      </c>
      <c r="E169" s="64" t="s">
        <v>357</v>
      </c>
    </row>
    <row r="170" spans="1:5" x14ac:dyDescent="0.2">
      <c r="A170" s="24" t="s">
        <v>582</v>
      </c>
      <c r="B170" s="24" t="s">
        <v>583</v>
      </c>
      <c r="C170" s="24" t="s">
        <v>584</v>
      </c>
      <c r="D170" s="17">
        <v>3172</v>
      </c>
      <c r="E170" s="64" t="s">
        <v>182</v>
      </c>
    </row>
    <row r="171" spans="1:5" x14ac:dyDescent="0.2">
      <c r="A171" s="24" t="s">
        <v>585</v>
      </c>
      <c r="B171" s="24" t="s">
        <v>586</v>
      </c>
      <c r="C171" s="24" t="s">
        <v>587</v>
      </c>
      <c r="D171" s="17">
        <v>1964</v>
      </c>
      <c r="E171" s="64" t="s">
        <v>588</v>
      </c>
    </row>
    <row r="172" spans="1:5" x14ac:dyDescent="0.2">
      <c r="A172" s="24" t="s">
        <v>301</v>
      </c>
      <c r="B172" s="24" t="s">
        <v>589</v>
      </c>
      <c r="C172" s="24" t="s">
        <v>590</v>
      </c>
      <c r="D172" s="17">
        <v>15234</v>
      </c>
      <c r="E172" s="64" t="s">
        <v>591</v>
      </c>
    </row>
    <row r="173" spans="1:5" x14ac:dyDescent="0.2">
      <c r="A173" s="24" t="s">
        <v>592</v>
      </c>
      <c r="B173" s="24" t="s">
        <v>593</v>
      </c>
      <c r="C173" s="24" t="s">
        <v>594</v>
      </c>
      <c r="D173" s="17">
        <v>18109</v>
      </c>
      <c r="E173" s="64" t="s">
        <v>254</v>
      </c>
    </row>
    <row r="174" spans="1:5" x14ac:dyDescent="0.2">
      <c r="A174" s="24" t="s">
        <v>252</v>
      </c>
      <c r="B174" s="24" t="s">
        <v>595</v>
      </c>
      <c r="C174" s="24" t="s">
        <v>596</v>
      </c>
      <c r="D174" s="17">
        <v>14974</v>
      </c>
      <c r="E174" s="64" t="s">
        <v>136</v>
      </c>
    </row>
    <row r="175" spans="1:5" x14ac:dyDescent="0.2">
      <c r="A175" s="24" t="s">
        <v>597</v>
      </c>
      <c r="B175" s="24" t="s">
        <v>598</v>
      </c>
      <c r="C175" s="24" t="s">
        <v>599</v>
      </c>
      <c r="D175" s="17">
        <v>37339</v>
      </c>
      <c r="E175" s="64" t="s">
        <v>600</v>
      </c>
    </row>
    <row r="176" spans="1:5" x14ac:dyDescent="0.2">
      <c r="A176" s="24" t="s">
        <v>414</v>
      </c>
      <c r="B176" s="24" t="s">
        <v>601</v>
      </c>
      <c r="C176" s="24" t="s">
        <v>602</v>
      </c>
      <c r="D176" s="17">
        <v>15910</v>
      </c>
      <c r="E176" s="64" t="s">
        <v>603</v>
      </c>
    </row>
    <row r="177" spans="1:5" x14ac:dyDescent="0.2">
      <c r="A177" s="24" t="s">
        <v>604</v>
      </c>
      <c r="B177" s="24" t="s">
        <v>352</v>
      </c>
      <c r="C177" s="24" t="s">
        <v>605</v>
      </c>
      <c r="D177" s="17">
        <v>96479</v>
      </c>
      <c r="E177" s="64" t="s">
        <v>606</v>
      </c>
    </row>
    <row r="178" spans="1:5" x14ac:dyDescent="0.2">
      <c r="A178" s="24" t="s">
        <v>29</v>
      </c>
      <c r="B178" s="24" t="s">
        <v>607</v>
      </c>
      <c r="C178" s="24" t="s">
        <v>608</v>
      </c>
      <c r="D178" s="17">
        <v>2692</v>
      </c>
      <c r="E178" s="64" t="s">
        <v>609</v>
      </c>
    </row>
    <row r="179" spans="1:5" x14ac:dyDescent="0.2">
      <c r="A179" s="24" t="s">
        <v>61</v>
      </c>
      <c r="B179" s="24" t="s">
        <v>610</v>
      </c>
      <c r="C179" s="24" t="s">
        <v>611</v>
      </c>
      <c r="D179" s="17">
        <v>29378</v>
      </c>
      <c r="E179" s="64" t="s">
        <v>612</v>
      </c>
    </row>
    <row r="180" spans="1:5" x14ac:dyDescent="0.2">
      <c r="A180" s="24" t="s">
        <v>252</v>
      </c>
      <c r="B180" s="24" t="s">
        <v>613</v>
      </c>
      <c r="C180" s="24" t="s">
        <v>614</v>
      </c>
      <c r="D180" s="17">
        <v>2763</v>
      </c>
      <c r="E180" s="64" t="s">
        <v>615</v>
      </c>
    </row>
    <row r="181" spans="1:5" x14ac:dyDescent="0.2">
      <c r="A181" s="24" t="s">
        <v>616</v>
      </c>
      <c r="B181" s="24" t="s">
        <v>383</v>
      </c>
      <c r="C181" s="24" t="s">
        <v>617</v>
      </c>
      <c r="D181" s="17">
        <v>4774</v>
      </c>
      <c r="E181" s="64" t="s">
        <v>618</v>
      </c>
    </row>
    <row r="182" spans="1:5" x14ac:dyDescent="0.2">
      <c r="A182" s="24" t="s">
        <v>5</v>
      </c>
      <c r="B182" s="24" t="s">
        <v>619</v>
      </c>
      <c r="C182" s="24" t="s">
        <v>620</v>
      </c>
      <c r="D182" s="17">
        <v>79379</v>
      </c>
      <c r="E182" s="64" t="s">
        <v>621</v>
      </c>
    </row>
    <row r="183" spans="1:5" x14ac:dyDescent="0.2">
      <c r="A183" s="24" t="s">
        <v>343</v>
      </c>
      <c r="B183" s="24" t="s">
        <v>622</v>
      </c>
      <c r="C183" s="24" t="s">
        <v>623</v>
      </c>
      <c r="D183" s="17">
        <v>99099</v>
      </c>
      <c r="E183" s="64" t="s">
        <v>624</v>
      </c>
    </row>
    <row r="184" spans="1:5" x14ac:dyDescent="0.2">
      <c r="A184" s="24" t="s">
        <v>625</v>
      </c>
      <c r="B184" s="24" t="s">
        <v>626</v>
      </c>
      <c r="C184" s="24" t="s">
        <v>627</v>
      </c>
      <c r="D184" s="17">
        <v>65232</v>
      </c>
      <c r="E184" s="64" t="s">
        <v>628</v>
      </c>
    </row>
    <row r="185" spans="1:5" x14ac:dyDescent="0.2">
      <c r="A185" s="24" t="s">
        <v>629</v>
      </c>
      <c r="B185" s="24" t="s">
        <v>630</v>
      </c>
      <c r="C185" s="24" t="s">
        <v>631</v>
      </c>
      <c r="D185" s="17">
        <v>2977</v>
      </c>
      <c r="E185" s="64" t="s">
        <v>632</v>
      </c>
    </row>
    <row r="186" spans="1:5" x14ac:dyDescent="0.2">
      <c r="A186" s="24" t="s">
        <v>213</v>
      </c>
      <c r="B186" s="24" t="s">
        <v>633</v>
      </c>
      <c r="C186" s="24" t="s">
        <v>634</v>
      </c>
      <c r="D186" s="17">
        <v>78337</v>
      </c>
      <c r="E186" s="64" t="s">
        <v>501</v>
      </c>
    </row>
    <row r="187" spans="1:5" x14ac:dyDescent="0.2">
      <c r="A187" s="24" t="s">
        <v>410</v>
      </c>
      <c r="B187" s="24" t="s">
        <v>419</v>
      </c>
      <c r="C187" s="24" t="s">
        <v>635</v>
      </c>
      <c r="D187" s="17">
        <v>51063</v>
      </c>
      <c r="E187" s="64" t="s">
        <v>636</v>
      </c>
    </row>
    <row r="188" spans="1:5" x14ac:dyDescent="0.2">
      <c r="A188" s="24" t="s">
        <v>505</v>
      </c>
      <c r="B188" s="24" t="s">
        <v>637</v>
      </c>
      <c r="C188" s="24" t="s">
        <v>638</v>
      </c>
      <c r="D188" s="17">
        <v>49205</v>
      </c>
      <c r="E188" s="64" t="s">
        <v>639</v>
      </c>
    </row>
    <row r="189" spans="1:5" x14ac:dyDescent="0.2">
      <c r="A189" s="24" t="s">
        <v>69</v>
      </c>
      <c r="B189" s="24" t="s">
        <v>640</v>
      </c>
      <c r="C189" s="24" t="s">
        <v>641</v>
      </c>
      <c r="D189" s="17">
        <v>44369</v>
      </c>
      <c r="E189" s="64" t="s">
        <v>251</v>
      </c>
    </row>
    <row r="190" spans="1:5" x14ac:dyDescent="0.2">
      <c r="A190" s="24" t="s">
        <v>642</v>
      </c>
      <c r="B190" s="24" t="s">
        <v>643</v>
      </c>
      <c r="C190" s="24" t="s">
        <v>644</v>
      </c>
      <c r="D190" s="17">
        <v>2625</v>
      </c>
      <c r="E190" s="64" t="s">
        <v>208</v>
      </c>
    </row>
    <row r="191" spans="1:5" x14ac:dyDescent="0.2">
      <c r="A191" s="24" t="s">
        <v>645</v>
      </c>
      <c r="B191" s="24" t="s">
        <v>646</v>
      </c>
      <c r="C191" s="24" t="s">
        <v>647</v>
      </c>
      <c r="D191" s="17">
        <v>31020</v>
      </c>
      <c r="E191" s="64" t="s">
        <v>648</v>
      </c>
    </row>
    <row r="192" spans="1:5" x14ac:dyDescent="0.2">
      <c r="A192" s="24" t="s">
        <v>69</v>
      </c>
      <c r="B192" s="24" t="s">
        <v>236</v>
      </c>
      <c r="C192" s="24" t="s">
        <v>649</v>
      </c>
      <c r="D192" s="17">
        <v>27721</v>
      </c>
      <c r="E192" s="64" t="s">
        <v>650</v>
      </c>
    </row>
    <row r="193" spans="1:5" x14ac:dyDescent="0.2">
      <c r="A193" s="24" t="s">
        <v>123</v>
      </c>
      <c r="B193" s="24" t="s">
        <v>651</v>
      </c>
      <c r="C193" s="24" t="s">
        <v>652</v>
      </c>
      <c r="D193" s="17">
        <v>39179</v>
      </c>
      <c r="E193" s="64" t="s">
        <v>653</v>
      </c>
    </row>
    <row r="194" spans="1:5" x14ac:dyDescent="0.2">
      <c r="A194" s="24" t="s">
        <v>241</v>
      </c>
      <c r="B194" s="24" t="s">
        <v>49</v>
      </c>
      <c r="C194" s="24" t="s">
        <v>654</v>
      </c>
      <c r="D194" s="17">
        <v>68519</v>
      </c>
      <c r="E194" s="64" t="s">
        <v>300</v>
      </c>
    </row>
    <row r="195" spans="1:5" x14ac:dyDescent="0.2">
      <c r="A195" s="24" t="s">
        <v>123</v>
      </c>
      <c r="B195" s="24" t="s">
        <v>655</v>
      </c>
      <c r="C195" s="24" t="s">
        <v>656</v>
      </c>
      <c r="D195" s="17">
        <v>68219</v>
      </c>
      <c r="E195" s="64" t="s">
        <v>657</v>
      </c>
    </row>
    <row r="196" spans="1:5" x14ac:dyDescent="0.2">
      <c r="A196" s="24" t="s">
        <v>5</v>
      </c>
      <c r="B196" s="24" t="s">
        <v>658</v>
      </c>
      <c r="C196" s="24" t="s">
        <v>659</v>
      </c>
      <c r="D196" s="17">
        <v>15320</v>
      </c>
      <c r="E196" s="64" t="s">
        <v>660</v>
      </c>
    </row>
    <row r="197" spans="1:5" x14ac:dyDescent="0.2">
      <c r="A197" s="24" t="s">
        <v>163</v>
      </c>
      <c r="B197" s="24" t="s">
        <v>395</v>
      </c>
      <c r="C197" s="24" t="s">
        <v>661</v>
      </c>
      <c r="D197" s="17">
        <v>79369</v>
      </c>
      <c r="E197" s="64" t="s">
        <v>662</v>
      </c>
    </row>
    <row r="198" spans="1:5" x14ac:dyDescent="0.2">
      <c r="A198" s="24" t="s">
        <v>663</v>
      </c>
      <c r="B198" s="24" t="s">
        <v>664</v>
      </c>
      <c r="C198" s="24" t="s">
        <v>665</v>
      </c>
      <c r="D198" s="17">
        <v>39112</v>
      </c>
      <c r="E198" s="64" t="s">
        <v>231</v>
      </c>
    </row>
    <row r="199" spans="1:5" x14ac:dyDescent="0.2">
      <c r="A199" s="24" t="s">
        <v>159</v>
      </c>
      <c r="B199" s="24" t="s">
        <v>134</v>
      </c>
      <c r="C199" s="24" t="s">
        <v>666</v>
      </c>
      <c r="D199" s="17">
        <v>68519</v>
      </c>
      <c r="E199" s="64" t="s">
        <v>300</v>
      </c>
    </row>
    <row r="200" spans="1:5" x14ac:dyDescent="0.2">
      <c r="A200" s="24" t="s">
        <v>667</v>
      </c>
      <c r="B200" s="24" t="s">
        <v>668</v>
      </c>
      <c r="C200" s="24" t="s">
        <v>669</v>
      </c>
      <c r="D200" s="17">
        <v>8412</v>
      </c>
      <c r="E200" s="64" t="s">
        <v>670</v>
      </c>
    </row>
    <row r="201" spans="1:5" x14ac:dyDescent="0.2">
      <c r="A201" s="24" t="s">
        <v>671</v>
      </c>
      <c r="B201" s="24" t="s">
        <v>672</v>
      </c>
      <c r="C201" s="24" t="s">
        <v>673</v>
      </c>
      <c r="D201" s="17">
        <v>88250</v>
      </c>
      <c r="E201" s="64" t="s">
        <v>674</v>
      </c>
    </row>
    <row r="202" spans="1:5" x14ac:dyDescent="0.2">
      <c r="A202" s="24" t="s">
        <v>120</v>
      </c>
      <c r="B202" s="24" t="s">
        <v>675</v>
      </c>
      <c r="C202" s="24" t="s">
        <v>676</v>
      </c>
      <c r="D202" s="17">
        <v>12355</v>
      </c>
      <c r="E202" s="64" t="s">
        <v>12</v>
      </c>
    </row>
    <row r="203" spans="1:5" x14ac:dyDescent="0.2">
      <c r="A203" s="24" t="s">
        <v>677</v>
      </c>
      <c r="B203" s="24" t="s">
        <v>678</v>
      </c>
      <c r="C203" s="24" t="s">
        <v>679</v>
      </c>
      <c r="D203" s="17">
        <v>15848</v>
      </c>
      <c r="E203" s="64" t="s">
        <v>400</v>
      </c>
    </row>
    <row r="204" spans="1:5" x14ac:dyDescent="0.2">
      <c r="A204" s="24" t="s">
        <v>81</v>
      </c>
      <c r="B204" s="24" t="s">
        <v>680</v>
      </c>
      <c r="C204" s="24" t="s">
        <v>681</v>
      </c>
      <c r="D204" s="17">
        <v>72658</v>
      </c>
      <c r="E204" s="64" t="s">
        <v>682</v>
      </c>
    </row>
    <row r="205" spans="1:5" x14ac:dyDescent="0.2">
      <c r="A205" s="24" t="s">
        <v>297</v>
      </c>
      <c r="B205" s="24" t="s">
        <v>683</v>
      </c>
      <c r="C205" s="24" t="s">
        <v>684</v>
      </c>
      <c r="D205" s="17">
        <v>30457</v>
      </c>
      <c r="E205" s="64" t="s">
        <v>424</v>
      </c>
    </row>
    <row r="206" spans="1:5" x14ac:dyDescent="0.2">
      <c r="A206" s="24" t="s">
        <v>179</v>
      </c>
      <c r="B206" s="24" t="s">
        <v>685</v>
      </c>
      <c r="C206" s="24" t="s">
        <v>686</v>
      </c>
      <c r="D206" s="17">
        <v>99718</v>
      </c>
      <c r="E206" s="64" t="s">
        <v>687</v>
      </c>
    </row>
    <row r="207" spans="1:5" x14ac:dyDescent="0.2">
      <c r="A207" s="24" t="s">
        <v>5</v>
      </c>
      <c r="B207" s="24" t="s">
        <v>688</v>
      </c>
      <c r="C207" s="24" t="s">
        <v>689</v>
      </c>
      <c r="D207" s="17">
        <v>36457</v>
      </c>
      <c r="E207" s="64" t="s">
        <v>690</v>
      </c>
    </row>
    <row r="208" spans="1:5" x14ac:dyDescent="0.2">
      <c r="A208" s="24" t="s">
        <v>566</v>
      </c>
      <c r="B208" s="24" t="s">
        <v>691</v>
      </c>
      <c r="C208" s="24" t="s">
        <v>692</v>
      </c>
      <c r="D208" s="17">
        <v>8340</v>
      </c>
      <c r="E208" s="64" t="s">
        <v>693</v>
      </c>
    </row>
    <row r="209" spans="1:5" x14ac:dyDescent="0.2">
      <c r="A209" s="24" t="s">
        <v>245</v>
      </c>
      <c r="B209" s="24" t="s">
        <v>694</v>
      </c>
      <c r="C209" s="24" t="s">
        <v>695</v>
      </c>
      <c r="D209" s="17">
        <v>39218</v>
      </c>
      <c r="E209" s="64" t="s">
        <v>696</v>
      </c>
    </row>
    <row r="210" spans="1:5" x14ac:dyDescent="0.2">
      <c r="A210" s="24" t="s">
        <v>697</v>
      </c>
      <c r="B210" s="24" t="s">
        <v>698</v>
      </c>
      <c r="C210" s="24" t="s">
        <v>699</v>
      </c>
      <c r="D210" s="17">
        <v>3130</v>
      </c>
      <c r="E210" s="64" t="s">
        <v>700</v>
      </c>
    </row>
    <row r="211" spans="1:5" x14ac:dyDescent="0.2">
      <c r="A211" s="24" t="s">
        <v>701</v>
      </c>
      <c r="B211" s="24" t="s">
        <v>702</v>
      </c>
      <c r="C211" s="24" t="s">
        <v>703</v>
      </c>
      <c r="D211" s="17">
        <v>6265</v>
      </c>
      <c r="E211" s="64" t="s">
        <v>704</v>
      </c>
    </row>
    <row r="212" spans="1:5" x14ac:dyDescent="0.2">
      <c r="A212" s="24" t="s">
        <v>705</v>
      </c>
      <c r="B212" s="24" t="s">
        <v>706</v>
      </c>
      <c r="C212" s="24" t="s">
        <v>707</v>
      </c>
      <c r="D212" s="17">
        <v>4460</v>
      </c>
      <c r="E212" s="64" t="s">
        <v>708</v>
      </c>
    </row>
    <row r="213" spans="1:5" x14ac:dyDescent="0.2">
      <c r="A213" s="24" t="s">
        <v>709</v>
      </c>
      <c r="B213" s="24" t="s">
        <v>710</v>
      </c>
      <c r="C213" s="24" t="s">
        <v>711</v>
      </c>
      <c r="D213" s="17">
        <v>15890</v>
      </c>
      <c r="E213" s="64" t="s">
        <v>24</v>
      </c>
    </row>
    <row r="214" spans="1:5" x14ac:dyDescent="0.2">
      <c r="A214" s="24" t="s">
        <v>616</v>
      </c>
      <c r="B214" s="24" t="s">
        <v>712</v>
      </c>
      <c r="C214" s="24" t="s">
        <v>713</v>
      </c>
      <c r="D214" s="17">
        <v>8428</v>
      </c>
      <c r="E214" s="64" t="s">
        <v>714</v>
      </c>
    </row>
    <row r="215" spans="1:5" x14ac:dyDescent="0.2">
      <c r="A215" s="24" t="s">
        <v>715</v>
      </c>
      <c r="B215" s="24" t="s">
        <v>716</v>
      </c>
      <c r="C215" s="24" t="s">
        <v>717</v>
      </c>
      <c r="D215" s="17">
        <v>79848</v>
      </c>
      <c r="E215" s="64" t="s">
        <v>718</v>
      </c>
    </row>
  </sheetData>
  <phoneticPr fontId="0" type="noConversion"/>
  <pageMargins left="0.78740157499999996" right="0.78740157499999996" top="0.984251969" bottom="0.984251969" header="0.4921259845" footer="0.4921259845"/>
  <pageSetup paperSize="9" fitToHeight="3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8000"/>
  </sheetPr>
  <dimension ref="A1:E214"/>
  <sheetViews>
    <sheetView workbookViewId="0">
      <pane ySplit="1" topLeftCell="A2" activePane="bottomLeft" state="frozen"/>
      <selection activeCell="C35" sqref="C35"/>
      <selection pane="bottomLeft" activeCell="H7" sqref="H7"/>
    </sheetView>
  </sheetViews>
  <sheetFormatPr baseColWidth="10" defaultColWidth="11" defaultRowHeight="12.75" x14ac:dyDescent="0.2"/>
  <cols>
    <col min="1" max="1" width="15.140625" style="8" customWidth="1"/>
    <col min="2" max="2" width="13.85546875" style="8" bestFit="1" customWidth="1"/>
    <col min="3" max="3" width="25.28515625" style="8" bestFit="1" customWidth="1"/>
    <col min="4" max="4" width="12.85546875" style="8" customWidth="1"/>
    <col min="5" max="5" width="19.7109375" style="8" customWidth="1"/>
    <col min="6" max="16384" width="11" style="8"/>
  </cols>
  <sheetData>
    <row r="1" spans="1:5" ht="34.700000000000003" customHeight="1" x14ac:dyDescent="0.2">
      <c r="A1" s="40" t="s">
        <v>1356</v>
      </c>
      <c r="B1" s="10"/>
      <c r="C1" s="10"/>
      <c r="D1" s="10"/>
      <c r="E1" s="10"/>
    </row>
    <row r="3" spans="1:5" ht="21.4" customHeight="1" x14ac:dyDescent="0.2">
      <c r="A3" s="69" t="s">
        <v>1</v>
      </c>
      <c r="B3" s="69" t="s">
        <v>2</v>
      </c>
      <c r="C3" s="69" t="s">
        <v>3</v>
      </c>
      <c r="D3" s="70" t="s">
        <v>719</v>
      </c>
      <c r="E3" s="69" t="s">
        <v>4</v>
      </c>
    </row>
    <row r="4" spans="1:5" x14ac:dyDescent="0.2">
      <c r="A4" s="24" t="s">
        <v>5</v>
      </c>
      <c r="B4" s="24" t="s">
        <v>6</v>
      </c>
      <c r="C4" s="24" t="s">
        <v>7</v>
      </c>
      <c r="D4" s="16">
        <v>95189</v>
      </c>
      <c r="E4" s="64" t="s">
        <v>8</v>
      </c>
    </row>
    <row r="5" spans="1:5" x14ac:dyDescent="0.2">
      <c r="A5" s="24" t="s">
        <v>9</v>
      </c>
      <c r="B5" s="24" t="s">
        <v>10</v>
      </c>
      <c r="C5" s="24" t="s">
        <v>11</v>
      </c>
      <c r="D5" s="16">
        <v>10439</v>
      </c>
      <c r="E5" s="64" t="s">
        <v>12</v>
      </c>
    </row>
    <row r="6" spans="1:5" x14ac:dyDescent="0.2">
      <c r="A6" s="24" t="s">
        <v>13</v>
      </c>
      <c r="B6" s="24" t="s">
        <v>14</v>
      </c>
      <c r="C6" s="24" t="s">
        <v>15</v>
      </c>
      <c r="D6" s="16">
        <v>51702</v>
      </c>
      <c r="E6" s="64" t="s">
        <v>16</v>
      </c>
    </row>
    <row r="7" spans="1:5" x14ac:dyDescent="0.2">
      <c r="A7" s="24" t="s">
        <v>17</v>
      </c>
      <c r="B7" s="24" t="s">
        <v>18</v>
      </c>
      <c r="C7" s="24" t="s">
        <v>19</v>
      </c>
      <c r="D7" s="16">
        <v>39326</v>
      </c>
      <c r="E7" s="64" t="s">
        <v>20</v>
      </c>
    </row>
    <row r="8" spans="1:5" x14ac:dyDescent="0.2">
      <c r="A8" s="24" t="s">
        <v>21</v>
      </c>
      <c r="B8" s="24" t="s">
        <v>22</v>
      </c>
      <c r="C8" s="24" t="s">
        <v>23</v>
      </c>
      <c r="D8" s="16">
        <v>15890</v>
      </c>
      <c r="E8" s="64" t="s">
        <v>24</v>
      </c>
    </row>
    <row r="9" spans="1:5" x14ac:dyDescent="0.2">
      <c r="A9" s="24" t="s">
        <v>25</v>
      </c>
      <c r="B9" s="24" t="s">
        <v>26</v>
      </c>
      <c r="C9" s="24" t="s">
        <v>27</v>
      </c>
      <c r="D9" s="16">
        <v>52379</v>
      </c>
      <c r="E9" s="64" t="s">
        <v>28</v>
      </c>
    </row>
    <row r="10" spans="1:5" x14ac:dyDescent="0.2">
      <c r="A10" s="24" t="s">
        <v>29</v>
      </c>
      <c r="B10" s="24" t="s">
        <v>30</v>
      </c>
      <c r="C10" s="24" t="s">
        <v>31</v>
      </c>
      <c r="D10" s="16">
        <v>4849</v>
      </c>
      <c r="E10" s="64" t="s">
        <v>32</v>
      </c>
    </row>
    <row r="11" spans="1:5" x14ac:dyDescent="0.2">
      <c r="A11" s="24" t="s">
        <v>33</v>
      </c>
      <c r="B11" s="24" t="s">
        <v>34</v>
      </c>
      <c r="C11" s="24" t="s">
        <v>35</v>
      </c>
      <c r="D11" s="16">
        <v>23617</v>
      </c>
      <c r="E11" s="64" t="s">
        <v>36</v>
      </c>
    </row>
    <row r="12" spans="1:5" x14ac:dyDescent="0.2">
      <c r="A12" s="24" t="s">
        <v>37</v>
      </c>
      <c r="B12" s="24" t="s">
        <v>38</v>
      </c>
      <c r="C12" s="24" t="s">
        <v>39</v>
      </c>
      <c r="D12" s="16">
        <v>1774</v>
      </c>
      <c r="E12" s="64" t="s">
        <v>40</v>
      </c>
    </row>
    <row r="13" spans="1:5" x14ac:dyDescent="0.2">
      <c r="A13" s="24" t="s">
        <v>41</v>
      </c>
      <c r="B13" s="24" t="s">
        <v>42</v>
      </c>
      <c r="C13" s="24" t="s">
        <v>43</v>
      </c>
      <c r="D13" s="16">
        <v>74420</v>
      </c>
      <c r="E13" s="64" t="s">
        <v>44</v>
      </c>
    </row>
    <row r="14" spans="1:5" x14ac:dyDescent="0.2">
      <c r="A14" s="24" t="s">
        <v>45</v>
      </c>
      <c r="B14" s="24" t="s">
        <v>46</v>
      </c>
      <c r="C14" s="24" t="s">
        <v>47</v>
      </c>
      <c r="D14" s="16">
        <v>45896</v>
      </c>
      <c r="E14" s="64" t="s">
        <v>48</v>
      </c>
    </row>
    <row r="15" spans="1:5" x14ac:dyDescent="0.2">
      <c r="A15" s="24" t="s">
        <v>49</v>
      </c>
      <c r="B15" s="24" t="s">
        <v>50</v>
      </c>
      <c r="C15" s="24" t="s">
        <v>51</v>
      </c>
      <c r="D15" s="16">
        <v>35606</v>
      </c>
      <c r="E15" s="64" t="s">
        <v>52</v>
      </c>
    </row>
    <row r="16" spans="1:5" x14ac:dyDescent="0.2">
      <c r="A16" s="24" t="s">
        <v>53</v>
      </c>
      <c r="B16" s="24" t="s">
        <v>54</v>
      </c>
      <c r="C16" s="24" t="s">
        <v>55</v>
      </c>
      <c r="D16" s="16">
        <v>88471</v>
      </c>
      <c r="E16" s="64" t="s">
        <v>56</v>
      </c>
    </row>
    <row r="17" spans="1:5" x14ac:dyDescent="0.2">
      <c r="A17" s="24" t="s">
        <v>57</v>
      </c>
      <c r="B17" s="24" t="s">
        <v>58</v>
      </c>
      <c r="C17" s="24" t="s">
        <v>59</v>
      </c>
      <c r="D17" s="16">
        <v>8058</v>
      </c>
      <c r="E17" s="64" t="s">
        <v>60</v>
      </c>
    </row>
    <row r="18" spans="1:5" x14ac:dyDescent="0.2">
      <c r="A18" s="24" t="s">
        <v>61</v>
      </c>
      <c r="B18" s="24" t="s">
        <v>62</v>
      </c>
      <c r="C18" s="24" t="s">
        <v>63</v>
      </c>
      <c r="D18" s="16">
        <v>51262</v>
      </c>
      <c r="E18" s="64" t="s">
        <v>64</v>
      </c>
    </row>
    <row r="19" spans="1:5" x14ac:dyDescent="0.2">
      <c r="A19" s="24" t="s">
        <v>65</v>
      </c>
      <c r="B19" s="24" t="s">
        <v>66</v>
      </c>
      <c r="C19" s="24" t="s">
        <v>67</v>
      </c>
      <c r="D19" s="16">
        <v>57627</v>
      </c>
      <c r="E19" s="64" t="s">
        <v>68</v>
      </c>
    </row>
    <row r="20" spans="1:5" x14ac:dyDescent="0.2">
      <c r="A20" s="24" t="s">
        <v>69</v>
      </c>
      <c r="B20" s="24" t="s">
        <v>70</v>
      </c>
      <c r="C20" s="24" t="s">
        <v>71</v>
      </c>
      <c r="D20" s="16">
        <v>30855</v>
      </c>
      <c r="E20" s="64" t="s">
        <v>72</v>
      </c>
    </row>
    <row r="21" spans="1:5" x14ac:dyDescent="0.2">
      <c r="A21" s="24" t="s">
        <v>73</v>
      </c>
      <c r="B21" s="24" t="s">
        <v>74</v>
      </c>
      <c r="C21" s="24" t="s">
        <v>75</v>
      </c>
      <c r="D21" s="16">
        <v>21039</v>
      </c>
      <c r="E21" s="64" t="s">
        <v>76</v>
      </c>
    </row>
    <row r="22" spans="1:5" x14ac:dyDescent="0.2">
      <c r="A22" s="24" t="s">
        <v>77</v>
      </c>
      <c r="B22" s="24" t="s">
        <v>78</v>
      </c>
      <c r="C22" s="24" t="s">
        <v>79</v>
      </c>
      <c r="D22" s="16">
        <v>83259</v>
      </c>
      <c r="E22" s="64" t="s">
        <v>80</v>
      </c>
    </row>
    <row r="23" spans="1:5" x14ac:dyDescent="0.2">
      <c r="A23" s="24" t="s">
        <v>81</v>
      </c>
      <c r="B23" s="24" t="s">
        <v>82</v>
      </c>
      <c r="C23" s="24" t="s">
        <v>83</v>
      </c>
      <c r="D23" s="16">
        <v>55268</v>
      </c>
      <c r="E23" s="64" t="s">
        <v>84</v>
      </c>
    </row>
    <row r="24" spans="1:5" x14ac:dyDescent="0.2">
      <c r="A24" s="24" t="s">
        <v>85</v>
      </c>
      <c r="B24" s="24" t="s">
        <v>86</v>
      </c>
      <c r="C24" s="24" t="s">
        <v>87</v>
      </c>
      <c r="D24" s="16">
        <v>63856</v>
      </c>
      <c r="E24" s="64" t="s">
        <v>88</v>
      </c>
    </row>
    <row r="25" spans="1:5" x14ac:dyDescent="0.2">
      <c r="A25" s="24" t="s">
        <v>89</v>
      </c>
      <c r="B25" s="24" t="s">
        <v>90</v>
      </c>
      <c r="C25" s="24" t="s">
        <v>91</v>
      </c>
      <c r="D25" s="16">
        <v>41564</v>
      </c>
      <c r="E25" s="64" t="s">
        <v>92</v>
      </c>
    </row>
    <row r="26" spans="1:5" x14ac:dyDescent="0.2">
      <c r="A26" s="24" t="s">
        <v>93</v>
      </c>
      <c r="B26" s="24" t="s">
        <v>94</v>
      </c>
      <c r="C26" s="24" t="s">
        <v>95</v>
      </c>
      <c r="D26" s="16">
        <v>73642</v>
      </c>
      <c r="E26" s="64" t="s">
        <v>96</v>
      </c>
    </row>
    <row r="27" spans="1:5" x14ac:dyDescent="0.2">
      <c r="A27" s="24" t="s">
        <v>97</v>
      </c>
      <c r="B27" s="24" t="s">
        <v>98</v>
      </c>
      <c r="C27" s="24" t="s">
        <v>99</v>
      </c>
      <c r="D27" s="16">
        <v>68723</v>
      </c>
      <c r="E27" s="64" t="s">
        <v>100</v>
      </c>
    </row>
    <row r="28" spans="1:5" x14ac:dyDescent="0.2">
      <c r="A28" s="24" t="s">
        <v>101</v>
      </c>
      <c r="B28" s="24" t="s">
        <v>102</v>
      </c>
      <c r="C28" s="24" t="s">
        <v>103</v>
      </c>
      <c r="D28" s="16">
        <v>65589</v>
      </c>
      <c r="E28" s="64" t="s">
        <v>104</v>
      </c>
    </row>
    <row r="29" spans="1:5" x14ac:dyDescent="0.2">
      <c r="A29" s="24" t="s">
        <v>105</v>
      </c>
      <c r="B29" s="24" t="s">
        <v>106</v>
      </c>
      <c r="C29" s="24" t="s">
        <v>107</v>
      </c>
      <c r="D29" s="16">
        <v>99867</v>
      </c>
      <c r="E29" s="64" t="s">
        <v>108</v>
      </c>
    </row>
    <row r="30" spans="1:5" x14ac:dyDescent="0.2">
      <c r="A30" s="24" t="s">
        <v>81</v>
      </c>
      <c r="B30" s="24" t="s">
        <v>109</v>
      </c>
      <c r="C30" s="24" t="s">
        <v>110</v>
      </c>
      <c r="D30" s="16">
        <v>35516</v>
      </c>
      <c r="E30" s="64" t="s">
        <v>111</v>
      </c>
    </row>
    <row r="31" spans="1:5" x14ac:dyDescent="0.2">
      <c r="A31" s="24" t="s">
        <v>112</v>
      </c>
      <c r="B31" s="24" t="s">
        <v>113</v>
      </c>
      <c r="C31" s="24" t="s">
        <v>114</v>
      </c>
      <c r="D31" s="16">
        <v>64342</v>
      </c>
      <c r="E31" s="64" t="s">
        <v>115</v>
      </c>
    </row>
    <row r="32" spans="1:5" x14ac:dyDescent="0.2">
      <c r="A32" s="24" t="s">
        <v>116</v>
      </c>
      <c r="B32" s="24" t="s">
        <v>117</v>
      </c>
      <c r="C32" s="24" t="s">
        <v>118</v>
      </c>
      <c r="D32" s="16">
        <v>26446</v>
      </c>
      <c r="E32" s="64" t="s">
        <v>119</v>
      </c>
    </row>
    <row r="33" spans="1:5" x14ac:dyDescent="0.2">
      <c r="A33" s="24" t="s">
        <v>120</v>
      </c>
      <c r="B33" s="24" t="s">
        <v>121</v>
      </c>
      <c r="C33" s="24" t="s">
        <v>122</v>
      </c>
      <c r="D33" s="16">
        <v>99867</v>
      </c>
      <c r="E33" s="64" t="s">
        <v>108</v>
      </c>
    </row>
    <row r="34" spans="1:5" x14ac:dyDescent="0.2">
      <c r="A34" s="24" t="s">
        <v>123</v>
      </c>
      <c r="B34" s="24" t="s">
        <v>124</v>
      </c>
      <c r="C34" s="24" t="s">
        <v>125</v>
      </c>
      <c r="D34" s="16">
        <v>66693</v>
      </c>
      <c r="E34" s="64" t="s">
        <v>126</v>
      </c>
    </row>
    <row r="35" spans="1:5" x14ac:dyDescent="0.2">
      <c r="A35" s="24" t="s">
        <v>120</v>
      </c>
      <c r="B35" s="24" t="s">
        <v>127</v>
      </c>
      <c r="C35" s="24" t="s">
        <v>128</v>
      </c>
      <c r="D35" s="16">
        <v>65451</v>
      </c>
      <c r="E35" s="64" t="s">
        <v>129</v>
      </c>
    </row>
    <row r="36" spans="1:5" x14ac:dyDescent="0.2">
      <c r="A36" s="24" t="s">
        <v>45</v>
      </c>
      <c r="B36" s="24" t="s">
        <v>130</v>
      </c>
      <c r="C36" s="24" t="s">
        <v>131</v>
      </c>
      <c r="D36" s="16">
        <v>39326</v>
      </c>
      <c r="E36" s="64" t="s">
        <v>132</v>
      </c>
    </row>
    <row r="37" spans="1:5" x14ac:dyDescent="0.2">
      <c r="A37" s="24" t="s">
        <v>133</v>
      </c>
      <c r="B37" s="24" t="s">
        <v>134</v>
      </c>
      <c r="C37" s="24" t="s">
        <v>135</v>
      </c>
      <c r="D37" s="16">
        <v>14974</v>
      </c>
      <c r="E37" s="64" t="s">
        <v>136</v>
      </c>
    </row>
    <row r="38" spans="1:5" x14ac:dyDescent="0.2">
      <c r="A38" s="24" t="s">
        <v>137</v>
      </c>
      <c r="B38" s="24" t="s">
        <v>138</v>
      </c>
      <c r="C38" s="24" t="s">
        <v>139</v>
      </c>
      <c r="D38" s="16">
        <v>4680</v>
      </c>
      <c r="E38" s="64" t="s">
        <v>140</v>
      </c>
    </row>
    <row r="39" spans="1:5" x14ac:dyDescent="0.2">
      <c r="A39" s="24" t="s">
        <v>85</v>
      </c>
      <c r="B39" s="24" t="s">
        <v>141</v>
      </c>
      <c r="C39" s="24" t="s">
        <v>142</v>
      </c>
      <c r="D39" s="16">
        <v>2694</v>
      </c>
      <c r="E39" s="64" t="s">
        <v>143</v>
      </c>
    </row>
    <row r="40" spans="1:5" x14ac:dyDescent="0.2">
      <c r="A40" s="24" t="s">
        <v>5</v>
      </c>
      <c r="B40" s="24" t="s">
        <v>144</v>
      </c>
      <c r="C40" s="24" t="s">
        <v>145</v>
      </c>
      <c r="D40" s="16">
        <v>36214</v>
      </c>
      <c r="E40" s="64" t="s">
        <v>146</v>
      </c>
    </row>
    <row r="41" spans="1:5" x14ac:dyDescent="0.2">
      <c r="A41" s="24" t="s">
        <v>147</v>
      </c>
      <c r="B41" s="24" t="s">
        <v>148</v>
      </c>
      <c r="C41" s="24" t="s">
        <v>149</v>
      </c>
      <c r="D41" s="16">
        <v>16845</v>
      </c>
      <c r="E41" s="64" t="s">
        <v>150</v>
      </c>
    </row>
    <row r="42" spans="1:5" x14ac:dyDescent="0.2">
      <c r="A42" s="24" t="s">
        <v>151</v>
      </c>
      <c r="B42" s="24" t="s">
        <v>152</v>
      </c>
      <c r="C42" s="24" t="s">
        <v>153</v>
      </c>
      <c r="D42" s="16">
        <v>6909</v>
      </c>
      <c r="E42" s="64" t="s">
        <v>154</v>
      </c>
    </row>
    <row r="43" spans="1:5" x14ac:dyDescent="0.2">
      <c r="A43" s="24" t="s">
        <v>155</v>
      </c>
      <c r="B43" s="24" t="s">
        <v>156</v>
      </c>
      <c r="C43" s="24" t="s">
        <v>157</v>
      </c>
      <c r="D43" s="16">
        <v>78050</v>
      </c>
      <c r="E43" s="64" t="s">
        <v>158</v>
      </c>
    </row>
    <row r="44" spans="1:5" x14ac:dyDescent="0.2">
      <c r="A44" s="24" t="s">
        <v>159</v>
      </c>
      <c r="B44" s="24" t="s">
        <v>160</v>
      </c>
      <c r="C44" s="24" t="s">
        <v>161</v>
      </c>
      <c r="D44" s="16">
        <v>66822</v>
      </c>
      <c r="E44" s="64" t="s">
        <v>162</v>
      </c>
    </row>
    <row r="45" spans="1:5" x14ac:dyDescent="0.2">
      <c r="A45" s="24" t="s">
        <v>163</v>
      </c>
      <c r="B45" s="24" t="s">
        <v>164</v>
      </c>
      <c r="C45" s="24" t="s">
        <v>165</v>
      </c>
      <c r="D45" s="16">
        <v>86845</v>
      </c>
      <c r="E45" s="64" t="s">
        <v>166</v>
      </c>
    </row>
    <row r="46" spans="1:5" x14ac:dyDescent="0.2">
      <c r="A46" s="24" t="s">
        <v>167</v>
      </c>
      <c r="B46" s="24" t="s">
        <v>168</v>
      </c>
      <c r="C46" s="24" t="s">
        <v>169</v>
      </c>
      <c r="D46" s="16">
        <v>4828</v>
      </c>
      <c r="E46" s="64" t="s">
        <v>170</v>
      </c>
    </row>
    <row r="47" spans="1:5" x14ac:dyDescent="0.2">
      <c r="A47" s="24" t="s">
        <v>171</v>
      </c>
      <c r="B47" s="24" t="s">
        <v>172</v>
      </c>
      <c r="C47" s="24" t="s">
        <v>173</v>
      </c>
      <c r="D47" s="16">
        <v>46483</v>
      </c>
      <c r="E47" s="64" t="s">
        <v>174</v>
      </c>
    </row>
    <row r="48" spans="1:5" x14ac:dyDescent="0.2">
      <c r="A48" s="24" t="s">
        <v>175</v>
      </c>
      <c r="B48" s="24" t="s">
        <v>176</v>
      </c>
      <c r="C48" s="24" t="s">
        <v>177</v>
      </c>
      <c r="D48" s="16">
        <v>17110</v>
      </c>
      <c r="E48" s="64" t="s">
        <v>178</v>
      </c>
    </row>
    <row r="49" spans="1:5" x14ac:dyDescent="0.2">
      <c r="A49" s="24" t="s">
        <v>179</v>
      </c>
      <c r="B49" s="24" t="s">
        <v>180</v>
      </c>
      <c r="C49" s="24" t="s">
        <v>181</v>
      </c>
      <c r="D49" s="16">
        <v>3172</v>
      </c>
      <c r="E49" s="64" t="s">
        <v>182</v>
      </c>
    </row>
    <row r="50" spans="1:5" x14ac:dyDescent="0.2">
      <c r="A50" s="24" t="s">
        <v>61</v>
      </c>
      <c r="B50" s="24" t="s">
        <v>183</v>
      </c>
      <c r="C50" s="24" t="s">
        <v>184</v>
      </c>
      <c r="D50" s="16">
        <v>3042</v>
      </c>
      <c r="E50" s="64" t="s">
        <v>185</v>
      </c>
    </row>
    <row r="51" spans="1:5" x14ac:dyDescent="0.2">
      <c r="A51" s="24" t="s">
        <v>186</v>
      </c>
      <c r="B51" s="24" t="s">
        <v>187</v>
      </c>
      <c r="C51" s="24" t="s">
        <v>188</v>
      </c>
      <c r="D51" s="16">
        <v>1796</v>
      </c>
      <c r="E51" s="64" t="s">
        <v>189</v>
      </c>
    </row>
    <row r="52" spans="1:5" x14ac:dyDescent="0.2">
      <c r="A52" s="24" t="s">
        <v>190</v>
      </c>
      <c r="B52" s="24" t="s">
        <v>191</v>
      </c>
      <c r="C52" s="24" t="s">
        <v>192</v>
      </c>
      <c r="D52" s="16">
        <v>6333</v>
      </c>
      <c r="E52" s="64" t="s">
        <v>193</v>
      </c>
    </row>
    <row r="53" spans="1:5" x14ac:dyDescent="0.2">
      <c r="A53" s="24" t="s">
        <v>194</v>
      </c>
      <c r="B53" s="24" t="s">
        <v>195</v>
      </c>
      <c r="C53" s="24" t="s">
        <v>196</v>
      </c>
      <c r="D53" s="16">
        <v>57225</v>
      </c>
      <c r="E53" s="64" t="s">
        <v>197</v>
      </c>
    </row>
    <row r="54" spans="1:5" x14ac:dyDescent="0.2">
      <c r="A54" s="24" t="s">
        <v>198</v>
      </c>
      <c r="B54" s="24" t="s">
        <v>199</v>
      </c>
      <c r="C54" s="24" t="s">
        <v>200</v>
      </c>
      <c r="D54" s="16">
        <v>67734</v>
      </c>
      <c r="E54" s="64" t="s">
        <v>201</v>
      </c>
    </row>
    <row r="55" spans="1:5" x14ac:dyDescent="0.2">
      <c r="A55" s="24" t="s">
        <v>123</v>
      </c>
      <c r="B55" s="24" t="s">
        <v>202</v>
      </c>
      <c r="C55" s="24" t="s">
        <v>203</v>
      </c>
      <c r="D55" s="16">
        <v>59368</v>
      </c>
      <c r="E55" s="64" t="s">
        <v>204</v>
      </c>
    </row>
    <row r="56" spans="1:5" x14ac:dyDescent="0.2">
      <c r="A56" s="24" t="s">
        <v>205</v>
      </c>
      <c r="B56" s="24" t="s">
        <v>206</v>
      </c>
      <c r="C56" s="24" t="s">
        <v>207</v>
      </c>
      <c r="D56" s="16">
        <v>2625</v>
      </c>
      <c r="E56" s="64" t="s">
        <v>208</v>
      </c>
    </row>
    <row r="57" spans="1:5" x14ac:dyDescent="0.2">
      <c r="A57" s="24" t="s">
        <v>209</v>
      </c>
      <c r="B57" s="24" t="s">
        <v>210</v>
      </c>
      <c r="C57" s="24" t="s">
        <v>211</v>
      </c>
      <c r="D57" s="16">
        <v>76307</v>
      </c>
      <c r="E57" s="64" t="s">
        <v>212</v>
      </c>
    </row>
    <row r="58" spans="1:5" x14ac:dyDescent="0.2">
      <c r="A58" s="24" t="s">
        <v>213</v>
      </c>
      <c r="B58" s="24" t="s">
        <v>214</v>
      </c>
      <c r="C58" s="24" t="s">
        <v>215</v>
      </c>
      <c r="D58" s="16">
        <v>1900</v>
      </c>
      <c r="E58" s="64" t="s">
        <v>216</v>
      </c>
    </row>
    <row r="59" spans="1:5" x14ac:dyDescent="0.2">
      <c r="A59" s="24" t="s">
        <v>217</v>
      </c>
      <c r="B59" s="24" t="s">
        <v>218</v>
      </c>
      <c r="C59" s="24" t="s">
        <v>219</v>
      </c>
      <c r="D59" s="16">
        <v>9322</v>
      </c>
      <c r="E59" s="64" t="s">
        <v>220</v>
      </c>
    </row>
    <row r="60" spans="1:5" x14ac:dyDescent="0.2">
      <c r="A60" s="24" t="s">
        <v>61</v>
      </c>
      <c r="B60" s="24" t="s">
        <v>221</v>
      </c>
      <c r="C60" s="24" t="s">
        <v>222</v>
      </c>
      <c r="D60" s="16">
        <v>41472</v>
      </c>
      <c r="E60" s="64" t="s">
        <v>223</v>
      </c>
    </row>
    <row r="61" spans="1:5" x14ac:dyDescent="0.2">
      <c r="A61" s="24" t="s">
        <v>224</v>
      </c>
      <c r="B61" s="24" t="s">
        <v>225</v>
      </c>
      <c r="C61" s="24" t="s">
        <v>226</v>
      </c>
      <c r="D61" s="16">
        <v>45721</v>
      </c>
      <c r="E61" s="64" t="s">
        <v>227</v>
      </c>
    </row>
    <row r="62" spans="1:5" x14ac:dyDescent="0.2">
      <c r="A62" s="24" t="s">
        <v>228</v>
      </c>
      <c r="B62" s="24" t="s">
        <v>229</v>
      </c>
      <c r="C62" s="24" t="s">
        <v>230</v>
      </c>
      <c r="D62" s="16">
        <v>39118</v>
      </c>
      <c r="E62" s="64" t="s">
        <v>231</v>
      </c>
    </row>
    <row r="63" spans="1:5" x14ac:dyDescent="0.2">
      <c r="A63" s="24" t="s">
        <v>232</v>
      </c>
      <c r="B63" s="24" t="s">
        <v>233</v>
      </c>
      <c r="C63" s="24" t="s">
        <v>234</v>
      </c>
      <c r="D63" s="16">
        <v>39110</v>
      </c>
      <c r="E63" s="64" t="s">
        <v>231</v>
      </c>
    </row>
    <row r="64" spans="1:5" x14ac:dyDescent="0.2">
      <c r="A64" s="24" t="s">
        <v>235</v>
      </c>
      <c r="B64" s="24" t="s">
        <v>236</v>
      </c>
      <c r="C64" s="24" t="s">
        <v>237</v>
      </c>
      <c r="D64" s="16">
        <v>16816</v>
      </c>
      <c r="E64" s="64" t="s">
        <v>238</v>
      </c>
    </row>
    <row r="65" spans="1:5" x14ac:dyDescent="0.2">
      <c r="A65" s="24" t="s">
        <v>163</v>
      </c>
      <c r="B65" s="24" t="s">
        <v>239</v>
      </c>
      <c r="C65" s="24" t="s">
        <v>240</v>
      </c>
      <c r="D65" s="16">
        <v>12489</v>
      </c>
      <c r="E65" s="64" t="s">
        <v>12</v>
      </c>
    </row>
    <row r="66" spans="1:5" x14ac:dyDescent="0.2">
      <c r="A66" s="24" t="s">
        <v>241</v>
      </c>
      <c r="B66" s="24" t="s">
        <v>242</v>
      </c>
      <c r="C66" s="24" t="s">
        <v>243</v>
      </c>
      <c r="D66" s="16">
        <v>27711</v>
      </c>
      <c r="E66" s="64" t="s">
        <v>244</v>
      </c>
    </row>
    <row r="67" spans="1:5" x14ac:dyDescent="0.2">
      <c r="A67" s="24" t="s">
        <v>245</v>
      </c>
      <c r="B67" s="24" t="s">
        <v>246</v>
      </c>
      <c r="C67" s="24" t="s">
        <v>247</v>
      </c>
      <c r="D67" s="16">
        <v>8289</v>
      </c>
      <c r="E67" s="64" t="s">
        <v>248</v>
      </c>
    </row>
    <row r="68" spans="1:5" x14ac:dyDescent="0.2">
      <c r="A68" s="24" t="s">
        <v>45</v>
      </c>
      <c r="B68" s="24" t="s">
        <v>249</v>
      </c>
      <c r="C68" s="24" t="s">
        <v>250</v>
      </c>
      <c r="D68" s="16">
        <v>44149</v>
      </c>
      <c r="E68" s="64" t="s">
        <v>251</v>
      </c>
    </row>
    <row r="69" spans="1:5" x14ac:dyDescent="0.2">
      <c r="A69" s="24" t="s">
        <v>252</v>
      </c>
      <c r="B69" s="24" t="s">
        <v>78</v>
      </c>
      <c r="C69" s="24" t="s">
        <v>253</v>
      </c>
      <c r="D69" s="16">
        <v>18146</v>
      </c>
      <c r="E69" s="64" t="s">
        <v>254</v>
      </c>
    </row>
    <row r="70" spans="1:5" x14ac:dyDescent="0.2">
      <c r="A70" s="24" t="s">
        <v>255</v>
      </c>
      <c r="B70" s="24" t="s">
        <v>256</v>
      </c>
      <c r="C70" s="24" t="s">
        <v>257</v>
      </c>
      <c r="D70" s="16">
        <v>12307</v>
      </c>
      <c r="E70" s="64" t="s">
        <v>12</v>
      </c>
    </row>
    <row r="71" spans="1:5" x14ac:dyDescent="0.2">
      <c r="A71" s="24" t="s">
        <v>258</v>
      </c>
      <c r="B71" s="24" t="s">
        <v>259</v>
      </c>
      <c r="C71" s="24" t="s">
        <v>260</v>
      </c>
      <c r="D71" s="16">
        <v>75236</v>
      </c>
      <c r="E71" s="64" t="s">
        <v>261</v>
      </c>
    </row>
    <row r="72" spans="1:5" x14ac:dyDescent="0.2">
      <c r="A72" s="24" t="s">
        <v>85</v>
      </c>
      <c r="B72" s="24" t="s">
        <v>262</v>
      </c>
      <c r="C72" s="24" t="s">
        <v>263</v>
      </c>
      <c r="D72" s="16">
        <v>98646</v>
      </c>
      <c r="E72" s="64" t="s">
        <v>264</v>
      </c>
    </row>
    <row r="73" spans="1:5" x14ac:dyDescent="0.2">
      <c r="A73" s="24" t="s">
        <v>265</v>
      </c>
      <c r="B73" s="24" t="s">
        <v>266</v>
      </c>
      <c r="C73" s="24" t="s">
        <v>267</v>
      </c>
      <c r="D73" s="16">
        <v>48268</v>
      </c>
      <c r="E73" s="64" t="s">
        <v>268</v>
      </c>
    </row>
    <row r="74" spans="1:5" x14ac:dyDescent="0.2">
      <c r="A74" s="24" t="s">
        <v>77</v>
      </c>
      <c r="B74" s="24" t="s">
        <v>269</v>
      </c>
      <c r="C74" s="24" t="s">
        <v>270</v>
      </c>
      <c r="D74" s="16">
        <v>91805</v>
      </c>
      <c r="E74" s="64" t="s">
        <v>271</v>
      </c>
    </row>
    <row r="75" spans="1:5" x14ac:dyDescent="0.2">
      <c r="A75" s="24" t="s">
        <v>101</v>
      </c>
      <c r="B75" s="24" t="s">
        <v>272</v>
      </c>
      <c r="C75" s="24" t="s">
        <v>273</v>
      </c>
      <c r="D75" s="16">
        <v>47179</v>
      </c>
      <c r="E75" s="64" t="s">
        <v>274</v>
      </c>
    </row>
    <row r="76" spans="1:5" x14ac:dyDescent="0.2">
      <c r="A76" s="24" t="s">
        <v>171</v>
      </c>
      <c r="B76" s="24" t="s">
        <v>275</v>
      </c>
      <c r="C76" s="24" t="s">
        <v>276</v>
      </c>
      <c r="D76" s="16">
        <v>46537</v>
      </c>
      <c r="E76" s="64" t="s">
        <v>277</v>
      </c>
    </row>
    <row r="77" spans="1:5" x14ac:dyDescent="0.2">
      <c r="A77" s="24" t="s">
        <v>228</v>
      </c>
      <c r="B77" s="24" t="s">
        <v>278</v>
      </c>
      <c r="C77" s="24" t="s">
        <v>279</v>
      </c>
      <c r="D77" s="16">
        <v>22197</v>
      </c>
      <c r="E77" s="64" t="s">
        <v>76</v>
      </c>
    </row>
    <row r="78" spans="1:5" x14ac:dyDescent="0.2">
      <c r="A78" s="24" t="s">
        <v>280</v>
      </c>
      <c r="B78" s="24" t="s">
        <v>281</v>
      </c>
      <c r="C78" s="24" t="s">
        <v>282</v>
      </c>
      <c r="D78" s="16">
        <v>13057</v>
      </c>
      <c r="E78" s="64" t="s">
        <v>12</v>
      </c>
    </row>
    <row r="79" spans="1:5" x14ac:dyDescent="0.2">
      <c r="A79" s="24" t="s">
        <v>123</v>
      </c>
      <c r="B79" s="24" t="s">
        <v>283</v>
      </c>
      <c r="C79" s="24" t="s">
        <v>284</v>
      </c>
      <c r="D79" s="16">
        <v>38855</v>
      </c>
      <c r="E79" s="64" t="s">
        <v>285</v>
      </c>
    </row>
    <row r="80" spans="1:5" x14ac:dyDescent="0.2">
      <c r="A80" s="24" t="s">
        <v>286</v>
      </c>
      <c r="B80" s="24" t="s">
        <v>287</v>
      </c>
      <c r="C80" s="24" t="s">
        <v>288</v>
      </c>
      <c r="D80" s="16">
        <v>1990</v>
      </c>
      <c r="E80" s="64" t="s">
        <v>289</v>
      </c>
    </row>
    <row r="81" spans="1:5" x14ac:dyDescent="0.2">
      <c r="A81" s="24" t="s">
        <v>290</v>
      </c>
      <c r="B81" s="24" t="s">
        <v>291</v>
      </c>
      <c r="C81" s="24" t="s">
        <v>292</v>
      </c>
      <c r="D81" s="16">
        <v>67454</v>
      </c>
      <c r="E81" s="64" t="s">
        <v>293</v>
      </c>
    </row>
    <row r="82" spans="1:5" x14ac:dyDescent="0.2">
      <c r="A82" s="24" t="s">
        <v>294</v>
      </c>
      <c r="B82" s="24" t="s">
        <v>295</v>
      </c>
      <c r="C82" s="24" t="s">
        <v>296</v>
      </c>
      <c r="D82" s="16">
        <v>39104</v>
      </c>
      <c r="E82" s="64" t="s">
        <v>231</v>
      </c>
    </row>
    <row r="83" spans="1:5" x14ac:dyDescent="0.2">
      <c r="A83" s="24" t="s">
        <v>297</v>
      </c>
      <c r="B83" s="24" t="s">
        <v>298</v>
      </c>
      <c r="C83" s="24" t="s">
        <v>299</v>
      </c>
      <c r="D83" s="16">
        <v>68519</v>
      </c>
      <c r="E83" s="64" t="s">
        <v>300</v>
      </c>
    </row>
    <row r="84" spans="1:5" x14ac:dyDescent="0.2">
      <c r="A84" s="24" t="s">
        <v>301</v>
      </c>
      <c r="B84" s="24" t="s">
        <v>302</v>
      </c>
      <c r="C84" s="24" t="s">
        <v>303</v>
      </c>
      <c r="D84" s="16">
        <v>44807</v>
      </c>
      <c r="E84" s="64" t="s">
        <v>304</v>
      </c>
    </row>
    <row r="85" spans="1:5" x14ac:dyDescent="0.2">
      <c r="A85" s="24" t="s">
        <v>305</v>
      </c>
      <c r="B85" s="24" t="s">
        <v>306</v>
      </c>
      <c r="C85" s="24" t="s">
        <v>307</v>
      </c>
      <c r="D85" s="16">
        <v>99427</v>
      </c>
      <c r="E85" s="64" t="s">
        <v>308</v>
      </c>
    </row>
    <row r="86" spans="1:5" x14ac:dyDescent="0.2">
      <c r="A86" s="24" t="s">
        <v>137</v>
      </c>
      <c r="B86" s="24" t="s">
        <v>309</v>
      </c>
      <c r="C86" s="24" t="s">
        <v>310</v>
      </c>
      <c r="D86" s="16">
        <v>93437</v>
      </c>
      <c r="E86" s="64" t="s">
        <v>311</v>
      </c>
    </row>
    <row r="87" spans="1:5" x14ac:dyDescent="0.2">
      <c r="A87" s="24" t="s">
        <v>312</v>
      </c>
      <c r="B87" s="24" t="s">
        <v>313</v>
      </c>
      <c r="C87" s="24" t="s">
        <v>314</v>
      </c>
      <c r="D87" s="16">
        <v>4683</v>
      </c>
      <c r="E87" s="64" t="s">
        <v>315</v>
      </c>
    </row>
    <row r="88" spans="1:5" x14ac:dyDescent="0.2">
      <c r="A88" s="24" t="s">
        <v>316</v>
      </c>
      <c r="B88" s="24" t="s">
        <v>317</v>
      </c>
      <c r="C88" s="24" t="s">
        <v>318</v>
      </c>
      <c r="D88" s="16">
        <v>96199</v>
      </c>
      <c r="E88" s="64" t="s">
        <v>319</v>
      </c>
    </row>
    <row r="89" spans="1:5" x14ac:dyDescent="0.2">
      <c r="A89" s="24" t="s">
        <v>137</v>
      </c>
      <c r="B89" s="24" t="s">
        <v>320</v>
      </c>
      <c r="C89" s="24" t="s">
        <v>321</v>
      </c>
      <c r="D89" s="16">
        <v>10337</v>
      </c>
      <c r="E89" s="64" t="s">
        <v>12</v>
      </c>
    </row>
    <row r="90" spans="1:5" x14ac:dyDescent="0.2">
      <c r="A90" s="24" t="s">
        <v>322</v>
      </c>
      <c r="B90" s="24" t="s">
        <v>323</v>
      </c>
      <c r="C90" s="24" t="s">
        <v>324</v>
      </c>
      <c r="D90" s="16">
        <v>54634</v>
      </c>
      <c r="E90" s="64" t="s">
        <v>325</v>
      </c>
    </row>
    <row r="91" spans="1:5" x14ac:dyDescent="0.2">
      <c r="A91" s="24" t="s">
        <v>232</v>
      </c>
      <c r="B91" s="24" t="s">
        <v>326</v>
      </c>
      <c r="C91" s="24" t="s">
        <v>327</v>
      </c>
      <c r="D91" s="16">
        <v>1844</v>
      </c>
      <c r="E91" s="64" t="s">
        <v>328</v>
      </c>
    </row>
    <row r="92" spans="1:5" x14ac:dyDescent="0.2">
      <c r="A92" s="24" t="s">
        <v>329</v>
      </c>
      <c r="B92" s="24" t="s">
        <v>330</v>
      </c>
      <c r="C92" s="24" t="s">
        <v>331</v>
      </c>
      <c r="D92" s="16">
        <v>23556</v>
      </c>
      <c r="E92" s="64" t="s">
        <v>332</v>
      </c>
    </row>
    <row r="93" spans="1:5" x14ac:dyDescent="0.2">
      <c r="A93" s="24" t="s">
        <v>73</v>
      </c>
      <c r="B93" s="24" t="s">
        <v>333</v>
      </c>
      <c r="C93" s="24" t="s">
        <v>334</v>
      </c>
      <c r="D93" s="16">
        <v>75417</v>
      </c>
      <c r="E93" s="64" t="s">
        <v>335</v>
      </c>
    </row>
    <row r="94" spans="1:5" x14ac:dyDescent="0.2">
      <c r="A94" s="24" t="s">
        <v>123</v>
      </c>
      <c r="B94" s="24" t="s">
        <v>61</v>
      </c>
      <c r="C94" s="24" t="s">
        <v>336</v>
      </c>
      <c r="D94" s="16">
        <v>2999</v>
      </c>
      <c r="E94" s="64" t="s">
        <v>337</v>
      </c>
    </row>
    <row r="95" spans="1:5" x14ac:dyDescent="0.2">
      <c r="A95" s="24" t="s">
        <v>49</v>
      </c>
      <c r="B95" s="24" t="s">
        <v>338</v>
      </c>
      <c r="C95" s="24" t="s">
        <v>339</v>
      </c>
      <c r="D95" s="16">
        <v>39112</v>
      </c>
      <c r="E95" s="64" t="s">
        <v>231</v>
      </c>
    </row>
    <row r="96" spans="1:5" x14ac:dyDescent="0.2">
      <c r="A96" s="24" t="s">
        <v>340</v>
      </c>
      <c r="B96" s="24" t="s">
        <v>341</v>
      </c>
      <c r="C96" s="24" t="s">
        <v>342</v>
      </c>
      <c r="D96" s="16">
        <v>74420</v>
      </c>
      <c r="E96" s="64" t="s">
        <v>44</v>
      </c>
    </row>
    <row r="97" spans="1:5" x14ac:dyDescent="0.2">
      <c r="A97" s="24" t="s">
        <v>343</v>
      </c>
      <c r="B97" s="24" t="s">
        <v>344</v>
      </c>
      <c r="C97" s="24" t="s">
        <v>345</v>
      </c>
      <c r="D97" s="16">
        <v>21079</v>
      </c>
      <c r="E97" s="64" t="s">
        <v>76</v>
      </c>
    </row>
    <row r="98" spans="1:5" x14ac:dyDescent="0.2">
      <c r="A98" s="24" t="s">
        <v>305</v>
      </c>
      <c r="B98" s="24" t="s">
        <v>346</v>
      </c>
      <c r="C98" s="24" t="s">
        <v>347</v>
      </c>
      <c r="D98" s="16">
        <v>19386</v>
      </c>
      <c r="E98" s="64" t="s">
        <v>348</v>
      </c>
    </row>
    <row r="99" spans="1:5" x14ac:dyDescent="0.2">
      <c r="A99" s="24" t="s">
        <v>252</v>
      </c>
      <c r="B99" s="24" t="s">
        <v>349</v>
      </c>
      <c r="C99" s="24" t="s">
        <v>350</v>
      </c>
      <c r="D99" s="16">
        <v>56414</v>
      </c>
      <c r="E99" s="64" t="s">
        <v>351</v>
      </c>
    </row>
    <row r="100" spans="1:5" x14ac:dyDescent="0.2">
      <c r="A100" s="24" t="s">
        <v>305</v>
      </c>
      <c r="B100" s="24" t="s">
        <v>352</v>
      </c>
      <c r="C100" s="24" t="s">
        <v>353</v>
      </c>
      <c r="D100" s="16">
        <v>19055</v>
      </c>
      <c r="E100" s="64" t="s">
        <v>354</v>
      </c>
    </row>
    <row r="101" spans="1:5" x14ac:dyDescent="0.2">
      <c r="A101" s="24" t="s">
        <v>5</v>
      </c>
      <c r="B101" s="24" t="s">
        <v>355</v>
      </c>
      <c r="C101" s="24" t="s">
        <v>356</v>
      </c>
      <c r="D101" s="16">
        <v>4205</v>
      </c>
      <c r="E101" s="64" t="s">
        <v>357</v>
      </c>
    </row>
    <row r="102" spans="1:5" x14ac:dyDescent="0.2">
      <c r="A102" s="24" t="s">
        <v>358</v>
      </c>
      <c r="B102" s="24" t="s">
        <v>359</v>
      </c>
      <c r="C102" s="24" t="s">
        <v>360</v>
      </c>
      <c r="D102" s="16">
        <v>21483</v>
      </c>
      <c r="E102" s="64" t="s">
        <v>361</v>
      </c>
    </row>
    <row r="103" spans="1:5" x14ac:dyDescent="0.2">
      <c r="A103" s="24" t="s">
        <v>362</v>
      </c>
      <c r="B103" s="24" t="s">
        <v>363</v>
      </c>
      <c r="C103" s="24" t="s">
        <v>364</v>
      </c>
      <c r="D103" s="16">
        <v>2906</v>
      </c>
      <c r="E103" s="64" t="s">
        <v>365</v>
      </c>
    </row>
    <row r="104" spans="1:5" x14ac:dyDescent="0.2">
      <c r="A104" s="24" t="s">
        <v>366</v>
      </c>
      <c r="B104" s="24" t="s">
        <v>367</v>
      </c>
      <c r="C104" s="24" t="s">
        <v>368</v>
      </c>
      <c r="D104" s="16">
        <v>21720</v>
      </c>
      <c r="E104" s="64" t="s">
        <v>369</v>
      </c>
    </row>
    <row r="105" spans="1:5" x14ac:dyDescent="0.2">
      <c r="A105" s="24" t="s">
        <v>77</v>
      </c>
      <c r="B105" s="24" t="s">
        <v>370</v>
      </c>
      <c r="C105" s="24" t="s">
        <v>371</v>
      </c>
      <c r="D105" s="16">
        <v>86971</v>
      </c>
      <c r="E105" s="64" t="s">
        <v>372</v>
      </c>
    </row>
    <row r="106" spans="1:5" x14ac:dyDescent="0.2">
      <c r="A106" s="24" t="s">
        <v>373</v>
      </c>
      <c r="B106" s="24" t="s">
        <v>374</v>
      </c>
      <c r="C106" s="24" t="s">
        <v>375</v>
      </c>
      <c r="D106" s="16">
        <v>93133</v>
      </c>
      <c r="E106" s="64" t="s">
        <v>376</v>
      </c>
    </row>
    <row r="107" spans="1:5" x14ac:dyDescent="0.2">
      <c r="A107" s="24" t="s">
        <v>77</v>
      </c>
      <c r="B107" s="24" t="s">
        <v>377</v>
      </c>
      <c r="C107" s="24" t="s">
        <v>378</v>
      </c>
      <c r="D107" s="16">
        <v>23663</v>
      </c>
      <c r="E107" s="64" t="s">
        <v>379</v>
      </c>
    </row>
    <row r="108" spans="1:5" x14ac:dyDescent="0.2">
      <c r="A108" s="24" t="s">
        <v>163</v>
      </c>
      <c r="B108" s="24" t="s">
        <v>380</v>
      </c>
      <c r="C108" s="24" t="s">
        <v>381</v>
      </c>
      <c r="D108" s="16">
        <v>90475</v>
      </c>
      <c r="E108" s="64" t="s">
        <v>382</v>
      </c>
    </row>
    <row r="109" spans="1:5" x14ac:dyDescent="0.2">
      <c r="A109" s="24" t="s">
        <v>137</v>
      </c>
      <c r="B109" s="24" t="s">
        <v>383</v>
      </c>
      <c r="C109" s="24" t="s">
        <v>384</v>
      </c>
      <c r="D109" s="16">
        <v>96486</v>
      </c>
      <c r="E109" s="64" t="s">
        <v>385</v>
      </c>
    </row>
    <row r="110" spans="1:5" x14ac:dyDescent="0.2">
      <c r="A110" s="24" t="s">
        <v>386</v>
      </c>
      <c r="B110" s="24" t="s">
        <v>387</v>
      </c>
      <c r="C110" s="24" t="s">
        <v>388</v>
      </c>
      <c r="D110" s="16">
        <v>99974</v>
      </c>
      <c r="E110" s="64" t="s">
        <v>389</v>
      </c>
    </row>
    <row r="111" spans="1:5" x14ac:dyDescent="0.2">
      <c r="A111" s="24" t="s">
        <v>390</v>
      </c>
      <c r="B111" s="24" t="s">
        <v>391</v>
      </c>
      <c r="C111" s="24" t="s">
        <v>392</v>
      </c>
      <c r="D111" s="16">
        <v>75031</v>
      </c>
      <c r="E111" s="64" t="s">
        <v>393</v>
      </c>
    </row>
    <row r="112" spans="1:5" x14ac:dyDescent="0.2">
      <c r="A112" s="24" t="s">
        <v>394</v>
      </c>
      <c r="B112" s="24" t="s">
        <v>395</v>
      </c>
      <c r="C112" s="24" t="s">
        <v>396</v>
      </c>
      <c r="D112" s="16">
        <v>95355</v>
      </c>
      <c r="E112" s="64" t="s">
        <v>397</v>
      </c>
    </row>
    <row r="113" spans="1:5" x14ac:dyDescent="0.2">
      <c r="A113" s="24" t="s">
        <v>394</v>
      </c>
      <c r="B113" s="24" t="s">
        <v>398</v>
      </c>
      <c r="C113" s="24" t="s">
        <v>399</v>
      </c>
      <c r="D113" s="16">
        <v>15848</v>
      </c>
      <c r="E113" s="64" t="s">
        <v>400</v>
      </c>
    </row>
    <row r="114" spans="1:5" x14ac:dyDescent="0.2">
      <c r="A114" s="24" t="s">
        <v>401</v>
      </c>
      <c r="B114" s="24" t="s">
        <v>402</v>
      </c>
      <c r="C114" s="24" t="s">
        <v>403</v>
      </c>
      <c r="D114" s="16">
        <v>4932</v>
      </c>
      <c r="E114" s="64" t="s">
        <v>404</v>
      </c>
    </row>
    <row r="115" spans="1:5" x14ac:dyDescent="0.2">
      <c r="A115" s="24" t="s">
        <v>179</v>
      </c>
      <c r="B115" s="24" t="s">
        <v>305</v>
      </c>
      <c r="C115" s="24" t="s">
        <v>405</v>
      </c>
      <c r="D115" s="16">
        <v>16792</v>
      </c>
      <c r="E115" s="64" t="s">
        <v>406</v>
      </c>
    </row>
    <row r="116" spans="1:5" x14ac:dyDescent="0.2">
      <c r="A116" s="24" t="s">
        <v>305</v>
      </c>
      <c r="B116" s="24" t="s">
        <v>407</v>
      </c>
      <c r="C116" s="24" t="s">
        <v>408</v>
      </c>
      <c r="D116" s="16">
        <v>38486</v>
      </c>
      <c r="E116" s="64" t="s">
        <v>409</v>
      </c>
    </row>
    <row r="117" spans="1:5" x14ac:dyDescent="0.2">
      <c r="A117" s="24" t="s">
        <v>410</v>
      </c>
      <c r="B117" s="24" t="s">
        <v>411</v>
      </c>
      <c r="C117" s="24" t="s">
        <v>412</v>
      </c>
      <c r="D117" s="16">
        <v>41199</v>
      </c>
      <c r="E117" s="64" t="s">
        <v>413</v>
      </c>
    </row>
    <row r="118" spans="1:5" x14ac:dyDescent="0.2">
      <c r="A118" s="24" t="s">
        <v>414</v>
      </c>
      <c r="B118" s="24" t="s">
        <v>415</v>
      </c>
      <c r="C118" s="24" t="s">
        <v>416</v>
      </c>
      <c r="D118" s="16">
        <v>17389</v>
      </c>
      <c r="E118" s="64" t="s">
        <v>417</v>
      </c>
    </row>
    <row r="119" spans="1:5" x14ac:dyDescent="0.2">
      <c r="A119" s="24" t="s">
        <v>418</v>
      </c>
      <c r="B119" s="24" t="s">
        <v>419</v>
      </c>
      <c r="C119" s="24" t="s">
        <v>420</v>
      </c>
      <c r="D119" s="16">
        <v>39291</v>
      </c>
      <c r="E119" s="64" t="s">
        <v>421</v>
      </c>
    </row>
    <row r="120" spans="1:5" x14ac:dyDescent="0.2">
      <c r="A120" s="24" t="s">
        <v>245</v>
      </c>
      <c r="B120" s="24" t="s">
        <v>422</v>
      </c>
      <c r="C120" s="24" t="s">
        <v>423</v>
      </c>
      <c r="D120" s="16">
        <v>30459</v>
      </c>
      <c r="E120" s="64" t="s">
        <v>424</v>
      </c>
    </row>
    <row r="121" spans="1:5" x14ac:dyDescent="0.2">
      <c r="A121" s="24" t="s">
        <v>205</v>
      </c>
      <c r="B121" s="24" t="s">
        <v>305</v>
      </c>
      <c r="C121" s="24" t="s">
        <v>425</v>
      </c>
      <c r="D121" s="16">
        <v>45344</v>
      </c>
      <c r="E121" s="64" t="s">
        <v>426</v>
      </c>
    </row>
    <row r="122" spans="1:5" x14ac:dyDescent="0.2">
      <c r="A122" s="24" t="s">
        <v>427</v>
      </c>
      <c r="B122" s="24" t="s">
        <v>428</v>
      </c>
      <c r="C122" s="24" t="s">
        <v>429</v>
      </c>
      <c r="D122" s="16">
        <v>8805</v>
      </c>
      <c r="E122" s="64" t="s">
        <v>430</v>
      </c>
    </row>
    <row r="123" spans="1:5" x14ac:dyDescent="0.2">
      <c r="A123" s="24" t="s">
        <v>29</v>
      </c>
      <c r="B123" s="24" t="s">
        <v>431</v>
      </c>
      <c r="C123" s="24" t="s">
        <v>432</v>
      </c>
      <c r="D123" s="16">
        <v>1279</v>
      </c>
      <c r="E123" s="64" t="s">
        <v>433</v>
      </c>
    </row>
    <row r="124" spans="1:5" x14ac:dyDescent="0.2">
      <c r="A124" s="24" t="s">
        <v>85</v>
      </c>
      <c r="B124" s="24" t="s">
        <v>434</v>
      </c>
      <c r="C124" s="24" t="s">
        <v>435</v>
      </c>
      <c r="D124" s="16">
        <v>64678</v>
      </c>
      <c r="E124" s="64" t="s">
        <v>436</v>
      </c>
    </row>
    <row r="125" spans="1:5" x14ac:dyDescent="0.2">
      <c r="A125" s="24" t="s">
        <v>437</v>
      </c>
      <c r="B125" s="24" t="s">
        <v>438</v>
      </c>
      <c r="C125" s="24" t="s">
        <v>439</v>
      </c>
      <c r="D125" s="16">
        <v>88471</v>
      </c>
      <c r="E125" s="64" t="s">
        <v>440</v>
      </c>
    </row>
    <row r="126" spans="1:5" x14ac:dyDescent="0.2">
      <c r="A126" s="24" t="s">
        <v>441</v>
      </c>
      <c r="B126" s="24" t="s">
        <v>442</v>
      </c>
      <c r="C126" s="24" t="s">
        <v>443</v>
      </c>
      <c r="D126" s="16">
        <v>45731</v>
      </c>
      <c r="E126" s="64" t="s">
        <v>444</v>
      </c>
    </row>
    <row r="127" spans="1:5" x14ac:dyDescent="0.2">
      <c r="A127" s="24" t="s">
        <v>445</v>
      </c>
      <c r="B127" s="24" t="s">
        <v>446</v>
      </c>
      <c r="C127" s="24" t="s">
        <v>447</v>
      </c>
      <c r="D127" s="16">
        <v>67434</v>
      </c>
      <c r="E127" s="64" t="s">
        <v>448</v>
      </c>
    </row>
    <row r="128" spans="1:5" x14ac:dyDescent="0.2">
      <c r="A128" s="24" t="s">
        <v>120</v>
      </c>
      <c r="B128" s="24" t="s">
        <v>449</v>
      </c>
      <c r="C128" s="24" t="s">
        <v>450</v>
      </c>
      <c r="D128" s="16">
        <v>28844</v>
      </c>
      <c r="E128" s="64" t="s">
        <v>451</v>
      </c>
    </row>
    <row r="129" spans="1:5" x14ac:dyDescent="0.2">
      <c r="A129" s="24" t="s">
        <v>163</v>
      </c>
      <c r="B129" s="24" t="s">
        <v>452</v>
      </c>
      <c r="C129" s="24" t="s">
        <v>453</v>
      </c>
      <c r="D129" s="16">
        <v>21629</v>
      </c>
      <c r="E129" s="64" t="s">
        <v>454</v>
      </c>
    </row>
    <row r="130" spans="1:5" x14ac:dyDescent="0.2">
      <c r="A130" s="24" t="s">
        <v>455</v>
      </c>
      <c r="B130" s="24" t="s">
        <v>456</v>
      </c>
      <c r="C130" s="24" t="s">
        <v>457</v>
      </c>
      <c r="D130" s="16">
        <v>9456</v>
      </c>
      <c r="E130" s="64" t="s">
        <v>458</v>
      </c>
    </row>
    <row r="131" spans="1:5" x14ac:dyDescent="0.2">
      <c r="A131" s="24" t="s">
        <v>213</v>
      </c>
      <c r="B131" s="24" t="s">
        <v>459</v>
      </c>
      <c r="C131" s="24" t="s">
        <v>460</v>
      </c>
      <c r="D131" s="16">
        <v>16909</v>
      </c>
      <c r="E131" s="64" t="s">
        <v>461</v>
      </c>
    </row>
    <row r="132" spans="1:5" x14ac:dyDescent="0.2">
      <c r="A132" s="24" t="s">
        <v>101</v>
      </c>
      <c r="B132" s="24" t="s">
        <v>462</v>
      </c>
      <c r="C132" s="24" t="s">
        <v>463</v>
      </c>
      <c r="D132" s="16">
        <v>29562</v>
      </c>
      <c r="E132" s="64" t="s">
        <v>464</v>
      </c>
    </row>
    <row r="133" spans="1:5" x14ac:dyDescent="0.2">
      <c r="A133" s="24" t="s">
        <v>465</v>
      </c>
      <c r="B133" s="24" t="s">
        <v>466</v>
      </c>
      <c r="C133" s="24" t="s">
        <v>467</v>
      </c>
      <c r="D133" s="16">
        <v>93326</v>
      </c>
      <c r="E133" s="64" t="s">
        <v>468</v>
      </c>
    </row>
    <row r="134" spans="1:5" x14ac:dyDescent="0.2">
      <c r="A134" s="24" t="s">
        <v>469</v>
      </c>
      <c r="B134" s="24" t="s">
        <v>470</v>
      </c>
      <c r="C134" s="24" t="s">
        <v>471</v>
      </c>
      <c r="D134" s="16">
        <v>4860</v>
      </c>
      <c r="E134" s="64" t="s">
        <v>472</v>
      </c>
    </row>
    <row r="135" spans="1:5" x14ac:dyDescent="0.2">
      <c r="A135" s="24" t="s">
        <v>101</v>
      </c>
      <c r="B135" s="24" t="s">
        <v>38</v>
      </c>
      <c r="C135" s="24" t="s">
        <v>473</v>
      </c>
      <c r="D135" s="16">
        <v>39288</v>
      </c>
      <c r="E135" s="64" t="s">
        <v>474</v>
      </c>
    </row>
    <row r="136" spans="1:5" x14ac:dyDescent="0.2">
      <c r="A136" s="24" t="s">
        <v>297</v>
      </c>
      <c r="B136" s="24" t="s">
        <v>475</v>
      </c>
      <c r="C136" s="24" t="s">
        <v>476</v>
      </c>
      <c r="D136" s="16">
        <v>9366</v>
      </c>
      <c r="E136" s="64" t="s">
        <v>477</v>
      </c>
    </row>
    <row r="137" spans="1:5" x14ac:dyDescent="0.2">
      <c r="A137" s="24" t="s">
        <v>478</v>
      </c>
      <c r="B137" s="24" t="s">
        <v>479</v>
      </c>
      <c r="C137" s="24" t="s">
        <v>480</v>
      </c>
      <c r="D137" s="16">
        <v>8523</v>
      </c>
      <c r="E137" s="64" t="s">
        <v>481</v>
      </c>
    </row>
    <row r="138" spans="1:5" x14ac:dyDescent="0.2">
      <c r="A138" s="24" t="s">
        <v>228</v>
      </c>
      <c r="B138" s="24" t="s">
        <v>54</v>
      </c>
      <c r="C138" s="24" t="s">
        <v>482</v>
      </c>
      <c r="D138" s="16">
        <v>55411</v>
      </c>
      <c r="E138" s="64" t="s">
        <v>483</v>
      </c>
    </row>
    <row r="139" spans="1:5" x14ac:dyDescent="0.2">
      <c r="A139" s="24" t="s">
        <v>484</v>
      </c>
      <c r="B139" s="24" t="s">
        <v>485</v>
      </c>
      <c r="C139" s="24" t="s">
        <v>486</v>
      </c>
      <c r="D139" s="16">
        <v>58099</v>
      </c>
      <c r="E139" s="64" t="s">
        <v>487</v>
      </c>
    </row>
    <row r="140" spans="1:5" x14ac:dyDescent="0.2">
      <c r="A140" s="24" t="s">
        <v>294</v>
      </c>
      <c r="B140" s="24" t="s">
        <v>488</v>
      </c>
      <c r="C140" s="24" t="s">
        <v>489</v>
      </c>
      <c r="D140" s="16">
        <v>58093</v>
      </c>
      <c r="E140" s="64" t="s">
        <v>487</v>
      </c>
    </row>
    <row r="141" spans="1:5" x14ac:dyDescent="0.2">
      <c r="A141" s="24" t="s">
        <v>305</v>
      </c>
      <c r="B141" s="24" t="s">
        <v>490</v>
      </c>
      <c r="C141" s="24" t="s">
        <v>491</v>
      </c>
      <c r="D141" s="16">
        <v>1723</v>
      </c>
      <c r="E141" s="64" t="s">
        <v>492</v>
      </c>
    </row>
    <row r="142" spans="1:5" x14ac:dyDescent="0.2">
      <c r="A142" s="24" t="s">
        <v>493</v>
      </c>
      <c r="B142" s="24" t="s">
        <v>494</v>
      </c>
      <c r="C142" s="24" t="s">
        <v>495</v>
      </c>
      <c r="D142" s="16">
        <v>1309</v>
      </c>
      <c r="E142" s="64" t="s">
        <v>433</v>
      </c>
    </row>
    <row r="143" spans="1:5" x14ac:dyDescent="0.2">
      <c r="A143" s="24" t="s">
        <v>496</v>
      </c>
      <c r="B143" s="24" t="s">
        <v>229</v>
      </c>
      <c r="C143" s="24" t="s">
        <v>497</v>
      </c>
      <c r="D143" s="16">
        <v>77839</v>
      </c>
      <c r="E143" s="64" t="s">
        <v>498</v>
      </c>
    </row>
    <row r="144" spans="1:5" x14ac:dyDescent="0.2">
      <c r="A144" s="24" t="s">
        <v>213</v>
      </c>
      <c r="B144" s="24" t="s">
        <v>499</v>
      </c>
      <c r="C144" s="24" t="s">
        <v>500</v>
      </c>
      <c r="D144" s="16">
        <v>78337</v>
      </c>
      <c r="E144" s="64" t="s">
        <v>501</v>
      </c>
    </row>
    <row r="145" spans="1:5" x14ac:dyDescent="0.2">
      <c r="A145" s="24" t="s">
        <v>85</v>
      </c>
      <c r="B145" s="24" t="s">
        <v>502</v>
      </c>
      <c r="C145" s="24" t="s">
        <v>503</v>
      </c>
      <c r="D145" s="16">
        <v>39175</v>
      </c>
      <c r="E145" s="64" t="s">
        <v>504</v>
      </c>
    </row>
    <row r="146" spans="1:5" x14ac:dyDescent="0.2">
      <c r="A146" s="24" t="s">
        <v>505</v>
      </c>
      <c r="B146" s="24" t="s">
        <v>506</v>
      </c>
      <c r="C146" s="24" t="s">
        <v>507</v>
      </c>
      <c r="D146" s="16">
        <v>45968</v>
      </c>
      <c r="E146" s="64" t="s">
        <v>508</v>
      </c>
    </row>
    <row r="147" spans="1:5" x14ac:dyDescent="0.2">
      <c r="A147" s="24" t="s">
        <v>228</v>
      </c>
      <c r="B147" s="24" t="s">
        <v>509</v>
      </c>
      <c r="C147" s="24" t="s">
        <v>510</v>
      </c>
      <c r="D147" s="16">
        <v>38302</v>
      </c>
      <c r="E147" s="64" t="s">
        <v>511</v>
      </c>
    </row>
    <row r="148" spans="1:5" x14ac:dyDescent="0.2">
      <c r="A148" s="24" t="s">
        <v>245</v>
      </c>
      <c r="B148" s="24" t="s">
        <v>512</v>
      </c>
      <c r="C148" s="24" t="s">
        <v>513</v>
      </c>
      <c r="D148" s="16">
        <v>39218</v>
      </c>
      <c r="E148" s="64" t="s">
        <v>514</v>
      </c>
    </row>
    <row r="149" spans="1:5" x14ac:dyDescent="0.2">
      <c r="A149" s="24" t="s">
        <v>5</v>
      </c>
      <c r="B149" s="24" t="s">
        <v>515</v>
      </c>
      <c r="C149" s="24" t="s">
        <v>516</v>
      </c>
      <c r="D149" s="16">
        <v>18246</v>
      </c>
      <c r="E149" s="64" t="s">
        <v>517</v>
      </c>
    </row>
    <row r="150" spans="1:5" x14ac:dyDescent="0.2">
      <c r="A150" s="24" t="s">
        <v>198</v>
      </c>
      <c r="B150" s="24" t="s">
        <v>518</v>
      </c>
      <c r="C150" s="24" t="s">
        <v>519</v>
      </c>
      <c r="D150" s="16">
        <v>2791</v>
      </c>
      <c r="E150" s="64" t="s">
        <v>520</v>
      </c>
    </row>
    <row r="151" spans="1:5" x14ac:dyDescent="0.2">
      <c r="A151" s="24" t="s">
        <v>163</v>
      </c>
      <c r="B151" s="24" t="s">
        <v>521</v>
      </c>
      <c r="C151" s="24" t="s">
        <v>522</v>
      </c>
      <c r="D151" s="16">
        <v>88430</v>
      </c>
      <c r="E151" s="64" t="s">
        <v>523</v>
      </c>
    </row>
    <row r="152" spans="1:5" x14ac:dyDescent="0.2">
      <c r="A152" s="24" t="s">
        <v>53</v>
      </c>
      <c r="B152" s="24" t="s">
        <v>524</v>
      </c>
      <c r="C152" s="24" t="s">
        <v>525</v>
      </c>
      <c r="D152" s="16">
        <v>3048</v>
      </c>
      <c r="E152" s="64" t="s">
        <v>185</v>
      </c>
    </row>
    <row r="153" spans="1:5" x14ac:dyDescent="0.2">
      <c r="A153" s="24" t="s">
        <v>77</v>
      </c>
      <c r="B153" s="24" t="s">
        <v>526</v>
      </c>
      <c r="C153" s="24" t="s">
        <v>527</v>
      </c>
      <c r="D153" s="16">
        <v>98547</v>
      </c>
      <c r="E153" s="64" t="s">
        <v>528</v>
      </c>
    </row>
    <row r="154" spans="1:5" x14ac:dyDescent="0.2">
      <c r="A154" s="24" t="s">
        <v>252</v>
      </c>
      <c r="B154" s="24" t="s">
        <v>529</v>
      </c>
      <c r="C154" s="24" t="s">
        <v>530</v>
      </c>
      <c r="D154" s="16">
        <v>85461</v>
      </c>
      <c r="E154" s="64" t="s">
        <v>531</v>
      </c>
    </row>
    <row r="155" spans="1:5" x14ac:dyDescent="0.2">
      <c r="A155" s="24" t="s">
        <v>532</v>
      </c>
      <c r="B155" s="24" t="s">
        <v>533</v>
      </c>
      <c r="C155" s="24" t="s">
        <v>534</v>
      </c>
      <c r="D155" s="16">
        <v>11100</v>
      </c>
      <c r="E155" s="64" t="s">
        <v>535</v>
      </c>
    </row>
    <row r="156" spans="1:5" x14ac:dyDescent="0.2">
      <c r="A156" s="24" t="s">
        <v>536</v>
      </c>
      <c r="B156" s="24" t="s">
        <v>537</v>
      </c>
      <c r="C156" s="24" t="s">
        <v>538</v>
      </c>
      <c r="D156" s="16">
        <v>32105</v>
      </c>
      <c r="E156" s="64" t="s">
        <v>539</v>
      </c>
    </row>
    <row r="157" spans="1:5" x14ac:dyDescent="0.2">
      <c r="A157" s="24" t="s">
        <v>540</v>
      </c>
      <c r="B157" s="24" t="s">
        <v>541</v>
      </c>
      <c r="C157" s="24" t="s">
        <v>542</v>
      </c>
      <c r="D157" s="16">
        <v>48282</v>
      </c>
      <c r="E157" s="64" t="s">
        <v>543</v>
      </c>
    </row>
    <row r="158" spans="1:5" x14ac:dyDescent="0.2">
      <c r="A158" s="24" t="s">
        <v>544</v>
      </c>
      <c r="B158" s="24" t="s">
        <v>545</v>
      </c>
      <c r="C158" s="24" t="s">
        <v>546</v>
      </c>
      <c r="D158" s="16">
        <v>16928</v>
      </c>
      <c r="E158" s="64" t="s">
        <v>547</v>
      </c>
    </row>
    <row r="159" spans="1:5" x14ac:dyDescent="0.2">
      <c r="A159" s="24" t="s">
        <v>137</v>
      </c>
      <c r="B159" s="24" t="s">
        <v>548</v>
      </c>
      <c r="C159" s="24" t="s">
        <v>549</v>
      </c>
      <c r="D159" s="16">
        <v>17491</v>
      </c>
      <c r="E159" s="64" t="s">
        <v>550</v>
      </c>
    </row>
    <row r="160" spans="1:5" x14ac:dyDescent="0.2">
      <c r="A160" s="24" t="s">
        <v>551</v>
      </c>
      <c r="B160" s="24" t="s">
        <v>552</v>
      </c>
      <c r="C160" s="24" t="s">
        <v>553</v>
      </c>
      <c r="D160" s="16">
        <v>15711</v>
      </c>
      <c r="E160" s="64" t="s">
        <v>554</v>
      </c>
    </row>
    <row r="161" spans="1:5" x14ac:dyDescent="0.2">
      <c r="A161" s="24" t="s">
        <v>555</v>
      </c>
      <c r="B161" s="24" t="s">
        <v>556</v>
      </c>
      <c r="C161" s="24" t="s">
        <v>557</v>
      </c>
      <c r="D161" s="16">
        <v>25548</v>
      </c>
      <c r="E161" s="64" t="s">
        <v>558</v>
      </c>
    </row>
    <row r="162" spans="1:5" x14ac:dyDescent="0.2">
      <c r="A162" s="24" t="s">
        <v>5</v>
      </c>
      <c r="B162" s="24" t="s">
        <v>559</v>
      </c>
      <c r="C162" s="24" t="s">
        <v>560</v>
      </c>
      <c r="D162" s="16">
        <v>34637</v>
      </c>
      <c r="E162" s="64" t="s">
        <v>561</v>
      </c>
    </row>
    <row r="163" spans="1:5" x14ac:dyDescent="0.2">
      <c r="A163" s="24" t="s">
        <v>562</v>
      </c>
      <c r="B163" s="24" t="s">
        <v>563</v>
      </c>
      <c r="C163" s="24" t="s">
        <v>564</v>
      </c>
      <c r="D163" s="16">
        <v>9518</v>
      </c>
      <c r="E163" s="64" t="s">
        <v>565</v>
      </c>
    </row>
    <row r="164" spans="1:5" x14ac:dyDescent="0.2">
      <c r="A164" s="24" t="s">
        <v>566</v>
      </c>
      <c r="B164" s="24" t="s">
        <v>567</v>
      </c>
      <c r="C164" s="24" t="s">
        <v>568</v>
      </c>
      <c r="D164" s="16">
        <v>3172</v>
      </c>
      <c r="E164" s="64" t="s">
        <v>182</v>
      </c>
    </row>
    <row r="165" spans="1:5" x14ac:dyDescent="0.2">
      <c r="A165" s="24" t="s">
        <v>69</v>
      </c>
      <c r="B165" s="24" t="s">
        <v>569</v>
      </c>
      <c r="C165" s="24" t="s">
        <v>570</v>
      </c>
      <c r="D165" s="16">
        <v>1824</v>
      </c>
      <c r="E165" s="64" t="s">
        <v>571</v>
      </c>
    </row>
    <row r="166" spans="1:5" x14ac:dyDescent="0.2">
      <c r="A166" s="24" t="s">
        <v>572</v>
      </c>
      <c r="B166" s="24" t="s">
        <v>573</v>
      </c>
      <c r="C166" s="24" t="s">
        <v>574</v>
      </c>
      <c r="D166" s="16">
        <v>98744</v>
      </c>
      <c r="E166" s="64" t="s">
        <v>575</v>
      </c>
    </row>
    <row r="167" spans="1:5" x14ac:dyDescent="0.2">
      <c r="A167" s="24" t="s">
        <v>576</v>
      </c>
      <c r="B167" s="24" t="s">
        <v>577</v>
      </c>
      <c r="C167" s="24" t="s">
        <v>578</v>
      </c>
      <c r="D167" s="16">
        <v>68519</v>
      </c>
      <c r="E167" s="64" t="s">
        <v>300</v>
      </c>
    </row>
    <row r="168" spans="1:5" x14ac:dyDescent="0.2">
      <c r="A168" s="24" t="s">
        <v>579</v>
      </c>
      <c r="B168" s="24" t="s">
        <v>580</v>
      </c>
      <c r="C168" s="24" t="s">
        <v>581</v>
      </c>
      <c r="D168" s="16">
        <v>4159</v>
      </c>
      <c r="E168" s="64" t="s">
        <v>357</v>
      </c>
    </row>
    <row r="169" spans="1:5" x14ac:dyDescent="0.2">
      <c r="A169" s="24" t="s">
        <v>582</v>
      </c>
      <c r="B169" s="24" t="s">
        <v>583</v>
      </c>
      <c r="C169" s="24" t="s">
        <v>584</v>
      </c>
      <c r="D169" s="16">
        <v>3172</v>
      </c>
      <c r="E169" s="64" t="s">
        <v>182</v>
      </c>
    </row>
    <row r="170" spans="1:5" x14ac:dyDescent="0.2">
      <c r="A170" s="24" t="s">
        <v>585</v>
      </c>
      <c r="B170" s="24" t="s">
        <v>586</v>
      </c>
      <c r="C170" s="24" t="s">
        <v>587</v>
      </c>
      <c r="D170" s="16">
        <v>1964</v>
      </c>
      <c r="E170" s="64" t="s">
        <v>588</v>
      </c>
    </row>
    <row r="171" spans="1:5" x14ac:dyDescent="0.2">
      <c r="A171" s="24" t="s">
        <v>301</v>
      </c>
      <c r="B171" s="24" t="s">
        <v>589</v>
      </c>
      <c r="C171" s="24" t="s">
        <v>590</v>
      </c>
      <c r="D171" s="16">
        <v>15234</v>
      </c>
      <c r="E171" s="64" t="s">
        <v>591</v>
      </c>
    </row>
    <row r="172" spans="1:5" x14ac:dyDescent="0.2">
      <c r="A172" s="24" t="s">
        <v>592</v>
      </c>
      <c r="B172" s="24" t="s">
        <v>593</v>
      </c>
      <c r="C172" s="24" t="s">
        <v>594</v>
      </c>
      <c r="D172" s="16">
        <v>18109</v>
      </c>
      <c r="E172" s="64" t="s">
        <v>254</v>
      </c>
    </row>
    <row r="173" spans="1:5" x14ac:dyDescent="0.2">
      <c r="A173" s="24" t="s">
        <v>252</v>
      </c>
      <c r="B173" s="24" t="s">
        <v>595</v>
      </c>
      <c r="C173" s="24" t="s">
        <v>596</v>
      </c>
      <c r="D173" s="16">
        <v>14974</v>
      </c>
      <c r="E173" s="64" t="s">
        <v>136</v>
      </c>
    </row>
    <row r="174" spans="1:5" x14ac:dyDescent="0.2">
      <c r="A174" s="24" t="s">
        <v>597</v>
      </c>
      <c r="B174" s="24" t="s">
        <v>598</v>
      </c>
      <c r="C174" s="24" t="s">
        <v>599</v>
      </c>
      <c r="D174" s="16">
        <v>37339</v>
      </c>
      <c r="E174" s="64" t="s">
        <v>600</v>
      </c>
    </row>
    <row r="175" spans="1:5" x14ac:dyDescent="0.2">
      <c r="A175" s="24" t="s">
        <v>414</v>
      </c>
      <c r="B175" s="24" t="s">
        <v>601</v>
      </c>
      <c r="C175" s="24" t="s">
        <v>602</v>
      </c>
      <c r="D175" s="16">
        <v>15910</v>
      </c>
      <c r="E175" s="64" t="s">
        <v>603</v>
      </c>
    </row>
    <row r="176" spans="1:5" x14ac:dyDescent="0.2">
      <c r="A176" s="24" t="s">
        <v>604</v>
      </c>
      <c r="B176" s="24" t="s">
        <v>352</v>
      </c>
      <c r="C176" s="24" t="s">
        <v>605</v>
      </c>
      <c r="D176" s="16">
        <v>96479</v>
      </c>
      <c r="E176" s="64" t="s">
        <v>606</v>
      </c>
    </row>
    <row r="177" spans="1:5" x14ac:dyDescent="0.2">
      <c r="A177" s="24" t="s">
        <v>29</v>
      </c>
      <c r="B177" s="24" t="s">
        <v>607</v>
      </c>
      <c r="C177" s="24" t="s">
        <v>608</v>
      </c>
      <c r="D177" s="16">
        <v>2692</v>
      </c>
      <c r="E177" s="64" t="s">
        <v>609</v>
      </c>
    </row>
    <row r="178" spans="1:5" x14ac:dyDescent="0.2">
      <c r="A178" s="24" t="s">
        <v>61</v>
      </c>
      <c r="B178" s="24" t="s">
        <v>610</v>
      </c>
      <c r="C178" s="24" t="s">
        <v>611</v>
      </c>
      <c r="D178" s="16">
        <v>29378</v>
      </c>
      <c r="E178" s="64" t="s">
        <v>612</v>
      </c>
    </row>
    <row r="179" spans="1:5" x14ac:dyDescent="0.2">
      <c r="A179" s="24" t="s">
        <v>252</v>
      </c>
      <c r="B179" s="24" t="s">
        <v>613</v>
      </c>
      <c r="C179" s="24" t="s">
        <v>614</v>
      </c>
      <c r="D179" s="16">
        <v>2763</v>
      </c>
      <c r="E179" s="64" t="s">
        <v>615</v>
      </c>
    </row>
    <row r="180" spans="1:5" x14ac:dyDescent="0.2">
      <c r="A180" s="24" t="s">
        <v>616</v>
      </c>
      <c r="B180" s="24" t="s">
        <v>383</v>
      </c>
      <c r="C180" s="24" t="s">
        <v>617</v>
      </c>
      <c r="D180" s="16">
        <v>4774</v>
      </c>
      <c r="E180" s="64" t="s">
        <v>618</v>
      </c>
    </row>
    <row r="181" spans="1:5" x14ac:dyDescent="0.2">
      <c r="A181" s="24" t="s">
        <v>5</v>
      </c>
      <c r="B181" s="24" t="s">
        <v>619</v>
      </c>
      <c r="C181" s="24" t="s">
        <v>620</v>
      </c>
      <c r="D181" s="16">
        <v>79379</v>
      </c>
      <c r="E181" s="64" t="s">
        <v>621</v>
      </c>
    </row>
    <row r="182" spans="1:5" x14ac:dyDescent="0.2">
      <c r="A182" s="24" t="s">
        <v>343</v>
      </c>
      <c r="B182" s="24" t="s">
        <v>622</v>
      </c>
      <c r="C182" s="24" t="s">
        <v>623</v>
      </c>
      <c r="D182" s="16">
        <v>99099</v>
      </c>
      <c r="E182" s="64" t="s">
        <v>624</v>
      </c>
    </row>
    <row r="183" spans="1:5" x14ac:dyDescent="0.2">
      <c r="A183" s="24" t="s">
        <v>625</v>
      </c>
      <c r="B183" s="24" t="s">
        <v>626</v>
      </c>
      <c r="C183" s="24" t="s">
        <v>627</v>
      </c>
      <c r="D183" s="16">
        <v>65232</v>
      </c>
      <c r="E183" s="64" t="s">
        <v>628</v>
      </c>
    </row>
    <row r="184" spans="1:5" x14ac:dyDescent="0.2">
      <c r="A184" s="24" t="s">
        <v>629</v>
      </c>
      <c r="B184" s="24" t="s">
        <v>630</v>
      </c>
      <c r="C184" s="24" t="s">
        <v>631</v>
      </c>
      <c r="D184" s="16">
        <v>2977</v>
      </c>
      <c r="E184" s="64" t="s">
        <v>632</v>
      </c>
    </row>
    <row r="185" spans="1:5" x14ac:dyDescent="0.2">
      <c r="A185" s="24" t="s">
        <v>213</v>
      </c>
      <c r="B185" s="24" t="s">
        <v>633</v>
      </c>
      <c r="C185" s="24" t="s">
        <v>634</v>
      </c>
      <c r="D185" s="16">
        <v>78337</v>
      </c>
      <c r="E185" s="64" t="s">
        <v>501</v>
      </c>
    </row>
    <row r="186" spans="1:5" x14ac:dyDescent="0.2">
      <c r="A186" s="24" t="s">
        <v>410</v>
      </c>
      <c r="B186" s="24" t="s">
        <v>419</v>
      </c>
      <c r="C186" s="24" t="s">
        <v>635</v>
      </c>
      <c r="D186" s="16">
        <v>51063</v>
      </c>
      <c r="E186" s="64" t="s">
        <v>636</v>
      </c>
    </row>
    <row r="187" spans="1:5" x14ac:dyDescent="0.2">
      <c r="A187" s="24" t="s">
        <v>505</v>
      </c>
      <c r="B187" s="24" t="s">
        <v>637</v>
      </c>
      <c r="C187" s="24" t="s">
        <v>638</v>
      </c>
      <c r="D187" s="16">
        <v>49205</v>
      </c>
      <c r="E187" s="64" t="s">
        <v>639</v>
      </c>
    </row>
    <row r="188" spans="1:5" x14ac:dyDescent="0.2">
      <c r="A188" s="24" t="s">
        <v>69</v>
      </c>
      <c r="B188" s="24" t="s">
        <v>640</v>
      </c>
      <c r="C188" s="24" t="s">
        <v>641</v>
      </c>
      <c r="D188" s="16">
        <v>44369</v>
      </c>
      <c r="E188" s="64" t="s">
        <v>251</v>
      </c>
    </row>
    <row r="189" spans="1:5" x14ac:dyDescent="0.2">
      <c r="A189" s="24" t="s">
        <v>642</v>
      </c>
      <c r="B189" s="24" t="s">
        <v>643</v>
      </c>
      <c r="C189" s="24" t="s">
        <v>644</v>
      </c>
      <c r="D189" s="16">
        <v>2625</v>
      </c>
      <c r="E189" s="64" t="s">
        <v>208</v>
      </c>
    </row>
    <row r="190" spans="1:5" x14ac:dyDescent="0.2">
      <c r="A190" s="24" t="s">
        <v>645</v>
      </c>
      <c r="B190" s="24" t="s">
        <v>646</v>
      </c>
      <c r="C190" s="24" t="s">
        <v>647</v>
      </c>
      <c r="D190" s="16">
        <v>31020</v>
      </c>
      <c r="E190" s="64" t="s">
        <v>648</v>
      </c>
    </row>
    <row r="191" spans="1:5" x14ac:dyDescent="0.2">
      <c r="A191" s="24" t="s">
        <v>69</v>
      </c>
      <c r="B191" s="24" t="s">
        <v>236</v>
      </c>
      <c r="C191" s="24" t="s">
        <v>649</v>
      </c>
      <c r="D191" s="16">
        <v>27721</v>
      </c>
      <c r="E191" s="64" t="s">
        <v>650</v>
      </c>
    </row>
    <row r="192" spans="1:5" x14ac:dyDescent="0.2">
      <c r="A192" s="24" t="s">
        <v>123</v>
      </c>
      <c r="B192" s="24" t="s">
        <v>651</v>
      </c>
      <c r="C192" s="24" t="s">
        <v>652</v>
      </c>
      <c r="D192" s="16">
        <v>39179</v>
      </c>
      <c r="E192" s="64" t="s">
        <v>653</v>
      </c>
    </row>
    <row r="193" spans="1:5" x14ac:dyDescent="0.2">
      <c r="A193" s="24" t="s">
        <v>241</v>
      </c>
      <c r="B193" s="24" t="s">
        <v>49</v>
      </c>
      <c r="C193" s="24" t="s">
        <v>654</v>
      </c>
      <c r="D193" s="16">
        <v>68519</v>
      </c>
      <c r="E193" s="64" t="s">
        <v>300</v>
      </c>
    </row>
    <row r="194" spans="1:5" x14ac:dyDescent="0.2">
      <c r="A194" s="24" t="s">
        <v>123</v>
      </c>
      <c r="B194" s="24" t="s">
        <v>655</v>
      </c>
      <c r="C194" s="24" t="s">
        <v>656</v>
      </c>
      <c r="D194" s="16">
        <v>68219</v>
      </c>
      <c r="E194" s="64" t="s">
        <v>657</v>
      </c>
    </row>
    <row r="195" spans="1:5" x14ac:dyDescent="0.2">
      <c r="A195" s="24" t="s">
        <v>5</v>
      </c>
      <c r="B195" s="24" t="s">
        <v>658</v>
      </c>
      <c r="C195" s="24" t="s">
        <v>659</v>
      </c>
      <c r="D195" s="16">
        <v>15320</v>
      </c>
      <c r="E195" s="64" t="s">
        <v>660</v>
      </c>
    </row>
    <row r="196" spans="1:5" x14ac:dyDescent="0.2">
      <c r="A196" s="24" t="s">
        <v>163</v>
      </c>
      <c r="B196" s="24" t="s">
        <v>395</v>
      </c>
      <c r="C196" s="24" t="s">
        <v>661</v>
      </c>
      <c r="D196" s="16">
        <v>79369</v>
      </c>
      <c r="E196" s="64" t="s">
        <v>662</v>
      </c>
    </row>
    <row r="197" spans="1:5" x14ac:dyDescent="0.2">
      <c r="A197" s="24" t="s">
        <v>663</v>
      </c>
      <c r="B197" s="24" t="s">
        <v>664</v>
      </c>
      <c r="C197" s="24" t="s">
        <v>665</v>
      </c>
      <c r="D197" s="16">
        <v>39112</v>
      </c>
      <c r="E197" s="64" t="s">
        <v>231</v>
      </c>
    </row>
    <row r="198" spans="1:5" x14ac:dyDescent="0.2">
      <c r="A198" s="24" t="s">
        <v>159</v>
      </c>
      <c r="B198" s="24" t="s">
        <v>134</v>
      </c>
      <c r="C198" s="24" t="s">
        <v>666</v>
      </c>
      <c r="D198" s="16">
        <v>68519</v>
      </c>
      <c r="E198" s="64" t="s">
        <v>300</v>
      </c>
    </row>
    <row r="199" spans="1:5" x14ac:dyDescent="0.2">
      <c r="A199" s="24" t="s">
        <v>667</v>
      </c>
      <c r="B199" s="24" t="s">
        <v>668</v>
      </c>
      <c r="C199" s="24" t="s">
        <v>669</v>
      </c>
      <c r="D199" s="16">
        <v>8412</v>
      </c>
      <c r="E199" s="64" t="s">
        <v>670</v>
      </c>
    </row>
    <row r="200" spans="1:5" x14ac:dyDescent="0.2">
      <c r="A200" s="24" t="s">
        <v>671</v>
      </c>
      <c r="B200" s="24" t="s">
        <v>672</v>
      </c>
      <c r="C200" s="24" t="s">
        <v>673</v>
      </c>
      <c r="D200" s="16">
        <v>88250</v>
      </c>
      <c r="E200" s="64" t="s">
        <v>674</v>
      </c>
    </row>
    <row r="201" spans="1:5" x14ac:dyDescent="0.2">
      <c r="A201" s="24" t="s">
        <v>120</v>
      </c>
      <c r="B201" s="24" t="s">
        <v>675</v>
      </c>
      <c r="C201" s="24" t="s">
        <v>676</v>
      </c>
      <c r="D201" s="16">
        <v>12355</v>
      </c>
      <c r="E201" s="64" t="s">
        <v>12</v>
      </c>
    </row>
    <row r="202" spans="1:5" x14ac:dyDescent="0.2">
      <c r="A202" s="24" t="s">
        <v>677</v>
      </c>
      <c r="B202" s="24" t="s">
        <v>678</v>
      </c>
      <c r="C202" s="24" t="s">
        <v>679</v>
      </c>
      <c r="D202" s="16">
        <v>15848</v>
      </c>
      <c r="E202" s="64" t="s">
        <v>400</v>
      </c>
    </row>
    <row r="203" spans="1:5" x14ac:dyDescent="0.2">
      <c r="A203" s="24" t="s">
        <v>81</v>
      </c>
      <c r="B203" s="24" t="s">
        <v>680</v>
      </c>
      <c r="C203" s="24" t="s">
        <v>681</v>
      </c>
      <c r="D203" s="16">
        <v>72658</v>
      </c>
      <c r="E203" s="64" t="s">
        <v>682</v>
      </c>
    </row>
    <row r="204" spans="1:5" x14ac:dyDescent="0.2">
      <c r="A204" s="24" t="s">
        <v>297</v>
      </c>
      <c r="B204" s="24" t="s">
        <v>683</v>
      </c>
      <c r="C204" s="24" t="s">
        <v>684</v>
      </c>
      <c r="D204" s="16">
        <v>30457</v>
      </c>
      <c r="E204" s="64" t="s">
        <v>424</v>
      </c>
    </row>
    <row r="205" spans="1:5" x14ac:dyDescent="0.2">
      <c r="A205" s="24" t="s">
        <v>179</v>
      </c>
      <c r="B205" s="24" t="s">
        <v>685</v>
      </c>
      <c r="C205" s="24" t="s">
        <v>686</v>
      </c>
      <c r="D205" s="16">
        <v>99718</v>
      </c>
      <c r="E205" s="64" t="s">
        <v>687</v>
      </c>
    </row>
    <row r="206" spans="1:5" x14ac:dyDescent="0.2">
      <c r="A206" s="24" t="s">
        <v>5</v>
      </c>
      <c r="B206" s="24" t="s">
        <v>688</v>
      </c>
      <c r="C206" s="24" t="s">
        <v>689</v>
      </c>
      <c r="D206" s="16">
        <v>36457</v>
      </c>
      <c r="E206" s="64" t="s">
        <v>690</v>
      </c>
    </row>
    <row r="207" spans="1:5" x14ac:dyDescent="0.2">
      <c r="A207" s="24" t="s">
        <v>566</v>
      </c>
      <c r="B207" s="24" t="s">
        <v>691</v>
      </c>
      <c r="C207" s="24" t="s">
        <v>692</v>
      </c>
      <c r="D207" s="16">
        <v>8340</v>
      </c>
      <c r="E207" s="64" t="s">
        <v>693</v>
      </c>
    </row>
    <row r="208" spans="1:5" x14ac:dyDescent="0.2">
      <c r="A208" s="24" t="s">
        <v>245</v>
      </c>
      <c r="B208" s="24" t="s">
        <v>694</v>
      </c>
      <c r="C208" s="24" t="s">
        <v>695</v>
      </c>
      <c r="D208" s="16">
        <v>39218</v>
      </c>
      <c r="E208" s="64" t="s">
        <v>696</v>
      </c>
    </row>
    <row r="209" spans="1:5" x14ac:dyDescent="0.2">
      <c r="A209" s="24" t="s">
        <v>697</v>
      </c>
      <c r="B209" s="24" t="s">
        <v>698</v>
      </c>
      <c r="C209" s="24" t="s">
        <v>699</v>
      </c>
      <c r="D209" s="16">
        <v>3130</v>
      </c>
      <c r="E209" s="64" t="s">
        <v>700</v>
      </c>
    </row>
    <row r="210" spans="1:5" x14ac:dyDescent="0.2">
      <c r="A210" s="24" t="s">
        <v>701</v>
      </c>
      <c r="B210" s="24" t="s">
        <v>702</v>
      </c>
      <c r="C210" s="24" t="s">
        <v>703</v>
      </c>
      <c r="D210" s="16">
        <v>6265</v>
      </c>
      <c r="E210" s="64" t="s">
        <v>704</v>
      </c>
    </row>
    <row r="211" spans="1:5" x14ac:dyDescent="0.2">
      <c r="A211" s="24" t="s">
        <v>705</v>
      </c>
      <c r="B211" s="24" t="s">
        <v>706</v>
      </c>
      <c r="C211" s="24" t="s">
        <v>707</v>
      </c>
      <c r="D211" s="16">
        <v>4460</v>
      </c>
      <c r="E211" s="64" t="s">
        <v>708</v>
      </c>
    </row>
    <row r="212" spans="1:5" x14ac:dyDescent="0.2">
      <c r="A212" s="24" t="s">
        <v>709</v>
      </c>
      <c r="B212" s="24" t="s">
        <v>710</v>
      </c>
      <c r="C212" s="24" t="s">
        <v>711</v>
      </c>
      <c r="D212" s="16">
        <v>15890</v>
      </c>
      <c r="E212" s="64" t="s">
        <v>24</v>
      </c>
    </row>
    <row r="213" spans="1:5" x14ac:dyDescent="0.2">
      <c r="A213" s="24" t="s">
        <v>616</v>
      </c>
      <c r="B213" s="24" t="s">
        <v>712</v>
      </c>
      <c r="C213" s="24" t="s">
        <v>713</v>
      </c>
      <c r="D213" s="16">
        <v>8428</v>
      </c>
      <c r="E213" s="64" t="s">
        <v>714</v>
      </c>
    </row>
    <row r="214" spans="1:5" x14ac:dyDescent="0.2">
      <c r="A214" s="24" t="s">
        <v>715</v>
      </c>
      <c r="B214" s="24" t="s">
        <v>716</v>
      </c>
      <c r="C214" s="24" t="s">
        <v>717</v>
      </c>
      <c r="D214" s="16">
        <v>79848</v>
      </c>
      <c r="E214" s="64" t="s">
        <v>718</v>
      </c>
    </row>
  </sheetData>
  <pageMargins left="0.78740157499999996" right="0.78740157499999996" top="0.984251969" bottom="0.984251969" header="0.4921259845" footer="0.4921259845"/>
  <pageSetup paperSize="9" fitToHeight="3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8000"/>
  </sheetPr>
  <dimension ref="A1:J47"/>
  <sheetViews>
    <sheetView workbookViewId="0">
      <selection sqref="A1:D1"/>
    </sheetView>
  </sheetViews>
  <sheetFormatPr baseColWidth="10" defaultColWidth="11" defaultRowHeight="12.75" x14ac:dyDescent="0.2"/>
  <cols>
    <col min="1" max="4" width="13.28515625" style="8" customWidth="1"/>
    <col min="5" max="9" width="11" style="8"/>
    <col min="10" max="10" width="12.7109375" style="8" customWidth="1"/>
    <col min="11" max="16384" width="11" style="8"/>
  </cols>
  <sheetData>
    <row r="1" spans="1:10" ht="37.9" customHeight="1" x14ac:dyDescent="0.2">
      <c r="A1" s="83" t="s">
        <v>728</v>
      </c>
      <c r="B1" s="83"/>
      <c r="C1" s="83"/>
      <c r="D1" s="83"/>
      <c r="F1" s="20"/>
      <c r="G1" s="20"/>
      <c r="H1" s="20"/>
      <c r="I1" s="20"/>
      <c r="J1" s="20"/>
    </row>
    <row r="2" spans="1:10" ht="15.75" x14ac:dyDescent="0.25">
      <c r="F2" s="25" t="s">
        <v>1349</v>
      </c>
      <c r="G2" s="26"/>
      <c r="H2" s="26"/>
      <c r="I2" s="26"/>
      <c r="J2" s="26"/>
    </row>
    <row r="3" spans="1:10" ht="15" x14ac:dyDescent="0.25">
      <c r="A3" s="71" t="s">
        <v>724</v>
      </c>
      <c r="B3" s="72" t="s">
        <v>725</v>
      </c>
      <c r="C3" s="72" t="s">
        <v>726</v>
      </c>
      <c r="D3" s="72" t="s">
        <v>727</v>
      </c>
      <c r="F3" s="27" t="s">
        <v>1364</v>
      </c>
      <c r="G3" s="26"/>
      <c r="H3" s="26"/>
      <c r="I3" s="26"/>
      <c r="J3" s="26"/>
    </row>
    <row r="4" spans="1:10" x14ac:dyDescent="0.2">
      <c r="A4" s="16">
        <v>1961</v>
      </c>
      <c r="B4" s="73">
        <v>42653</v>
      </c>
      <c r="C4" s="73">
        <v>56491</v>
      </c>
      <c r="D4" s="73">
        <v>1640</v>
      </c>
      <c r="F4" s="21"/>
      <c r="G4" s="21"/>
      <c r="H4" s="21"/>
      <c r="I4" s="21"/>
      <c r="J4" s="21"/>
    </row>
    <row r="5" spans="1:10" x14ac:dyDescent="0.2">
      <c r="A5" s="16">
        <v>1962</v>
      </c>
      <c r="B5" s="73">
        <v>41954</v>
      </c>
      <c r="C5" s="73">
        <v>55533</v>
      </c>
      <c r="D5" s="73">
        <v>1622</v>
      </c>
      <c r="F5" s="20"/>
      <c r="G5" s="20"/>
      <c r="H5" s="20"/>
      <c r="I5" s="20"/>
      <c r="J5" s="20"/>
    </row>
    <row r="6" spans="1:10" x14ac:dyDescent="0.2">
      <c r="A6" s="16">
        <v>1963</v>
      </c>
      <c r="B6" s="73">
        <v>43736</v>
      </c>
      <c r="C6" s="73">
        <v>57963</v>
      </c>
      <c r="D6" s="73">
        <v>1811</v>
      </c>
      <c r="F6" s="20"/>
      <c r="G6" s="20"/>
      <c r="H6" s="20"/>
      <c r="I6" s="20"/>
      <c r="J6" s="20"/>
    </row>
    <row r="7" spans="1:10" x14ac:dyDescent="0.2">
      <c r="A7" s="16">
        <v>1964</v>
      </c>
      <c r="B7" s="73">
        <v>45784</v>
      </c>
      <c r="C7" s="73">
        <v>60720</v>
      </c>
      <c r="D7" s="73">
        <v>1983</v>
      </c>
      <c r="F7" s="20"/>
      <c r="G7" s="20"/>
      <c r="H7" s="20"/>
      <c r="I7" s="20"/>
      <c r="J7" s="20"/>
    </row>
    <row r="8" spans="1:10" x14ac:dyDescent="0.2">
      <c r="A8" s="16">
        <v>1965</v>
      </c>
      <c r="B8" s="73">
        <v>44970</v>
      </c>
      <c r="C8" s="73">
        <v>59987</v>
      </c>
      <c r="D8" s="73">
        <v>1829</v>
      </c>
      <c r="F8" s="20"/>
      <c r="G8" s="20"/>
      <c r="H8" s="20"/>
      <c r="I8" s="20"/>
      <c r="J8" s="20"/>
    </row>
    <row r="9" spans="1:10" x14ac:dyDescent="0.2">
      <c r="A9" s="16">
        <v>1966</v>
      </c>
      <c r="B9" s="73">
        <v>47250</v>
      </c>
      <c r="C9" s="73">
        <v>63466</v>
      </c>
      <c r="D9" s="73">
        <v>2101</v>
      </c>
      <c r="F9" s="20"/>
      <c r="G9" s="20"/>
      <c r="H9" s="20"/>
      <c r="I9" s="20"/>
      <c r="J9" s="20"/>
    </row>
    <row r="10" spans="1:10" x14ac:dyDescent="0.2">
      <c r="A10" s="16">
        <v>1967</v>
      </c>
      <c r="B10" s="73">
        <v>49539</v>
      </c>
      <c r="C10" s="73">
        <v>66988</v>
      </c>
      <c r="D10" s="73">
        <v>2380</v>
      </c>
      <c r="F10" s="20"/>
      <c r="G10" s="20"/>
      <c r="H10" s="20"/>
      <c r="I10" s="20"/>
      <c r="J10" s="20"/>
    </row>
    <row r="11" spans="1:10" x14ac:dyDescent="0.2">
      <c r="A11" s="16">
        <v>1968</v>
      </c>
      <c r="B11" s="73">
        <v>48963</v>
      </c>
      <c r="C11" s="73">
        <v>66335</v>
      </c>
      <c r="D11" s="73">
        <v>2416</v>
      </c>
      <c r="F11" s="20"/>
      <c r="G11" s="20"/>
      <c r="H11" s="20"/>
      <c r="I11" s="20"/>
      <c r="J11" s="20"/>
    </row>
    <row r="12" spans="1:10" ht="15.75" x14ac:dyDescent="0.25">
      <c r="A12" s="16">
        <v>1969</v>
      </c>
      <c r="B12" s="73">
        <v>50189</v>
      </c>
      <c r="C12" s="73">
        <v>68135</v>
      </c>
      <c r="D12" s="73">
        <v>2320</v>
      </c>
      <c r="F12" s="22" t="s">
        <v>729</v>
      </c>
      <c r="G12" s="10"/>
      <c r="H12" s="10"/>
      <c r="I12" s="10"/>
      <c r="J12" s="10"/>
    </row>
    <row r="13" spans="1:10" ht="15.75" x14ac:dyDescent="0.25">
      <c r="A13" s="16">
        <v>1970</v>
      </c>
      <c r="B13" s="73">
        <v>51631</v>
      </c>
      <c r="C13" s="73">
        <v>70415</v>
      </c>
      <c r="D13" s="73">
        <v>2507</v>
      </c>
      <c r="F13" s="22" t="s">
        <v>1366</v>
      </c>
      <c r="G13" s="10"/>
      <c r="H13" s="10"/>
      <c r="I13" s="10"/>
      <c r="J13" s="10"/>
    </row>
    <row r="14" spans="1:10" ht="15.75" x14ac:dyDescent="0.25">
      <c r="A14" s="16">
        <v>1971</v>
      </c>
      <c r="B14" s="73">
        <v>52763</v>
      </c>
      <c r="C14" s="73">
        <v>72380</v>
      </c>
      <c r="D14" s="73">
        <v>2782</v>
      </c>
      <c r="F14" s="22" t="s">
        <v>1348</v>
      </c>
      <c r="G14" s="10"/>
      <c r="H14" s="10"/>
      <c r="I14" s="10"/>
      <c r="J14" s="10"/>
    </row>
    <row r="15" spans="1:10" x14ac:dyDescent="0.2">
      <c r="A15" s="16">
        <v>1972</v>
      </c>
      <c r="B15" s="73">
        <v>52696</v>
      </c>
      <c r="C15" s="73">
        <v>72336</v>
      </c>
      <c r="D15" s="73">
        <v>2948</v>
      </c>
      <c r="F15" s="21"/>
      <c r="G15" s="21"/>
      <c r="H15" s="21"/>
      <c r="I15" s="21"/>
      <c r="J15" s="21"/>
    </row>
    <row r="16" spans="1:10" x14ac:dyDescent="0.2">
      <c r="A16" s="16">
        <v>1973</v>
      </c>
      <c r="B16" s="73">
        <v>49716</v>
      </c>
      <c r="C16" s="73">
        <v>68382</v>
      </c>
      <c r="D16" s="73">
        <v>2765</v>
      </c>
    </row>
    <row r="17" spans="1:4" x14ac:dyDescent="0.2">
      <c r="A17" s="16">
        <v>1974</v>
      </c>
      <c r="B17" s="73">
        <v>48853</v>
      </c>
      <c r="C17" s="73">
        <v>66207</v>
      </c>
      <c r="D17" s="73">
        <v>2499</v>
      </c>
    </row>
    <row r="18" spans="1:4" x14ac:dyDescent="0.2">
      <c r="A18" s="16">
        <v>1975</v>
      </c>
      <c r="B18" s="73">
        <v>49132</v>
      </c>
      <c r="C18" s="73">
        <v>66145</v>
      </c>
      <c r="D18" s="73">
        <v>2467</v>
      </c>
    </row>
    <row r="19" spans="1:4" x14ac:dyDescent="0.2">
      <c r="A19" s="16">
        <v>1976</v>
      </c>
      <c r="B19" s="73">
        <v>45016</v>
      </c>
      <c r="C19" s="73">
        <v>60868</v>
      </c>
      <c r="D19" s="73">
        <v>2131</v>
      </c>
    </row>
    <row r="20" spans="1:4" x14ac:dyDescent="0.2">
      <c r="A20" s="16">
        <v>1977</v>
      </c>
      <c r="B20" s="73">
        <v>46183</v>
      </c>
      <c r="C20" s="73">
        <v>62266</v>
      </c>
      <c r="D20" s="73">
        <v>2091</v>
      </c>
    </row>
    <row r="21" spans="1:4" x14ac:dyDescent="0.2">
      <c r="A21" s="16">
        <v>1978</v>
      </c>
      <c r="B21" s="73">
        <v>43592</v>
      </c>
      <c r="C21" s="73">
        <v>59043</v>
      </c>
      <c r="D21" s="73">
        <v>2112</v>
      </c>
    </row>
    <row r="22" spans="1:4" x14ac:dyDescent="0.2">
      <c r="A22" s="16">
        <v>1979</v>
      </c>
      <c r="B22" s="73">
        <v>45425</v>
      </c>
      <c r="C22" s="73">
        <v>61099</v>
      </c>
      <c r="D22" s="73">
        <v>2129</v>
      </c>
    </row>
    <row r="23" spans="1:4" x14ac:dyDescent="0.2">
      <c r="A23" s="16">
        <v>1980</v>
      </c>
      <c r="B23" s="73">
        <v>46214</v>
      </c>
      <c r="C23" s="73">
        <v>62625</v>
      </c>
      <c r="D23" s="73">
        <v>1951</v>
      </c>
    </row>
    <row r="24" spans="1:4" x14ac:dyDescent="0.2">
      <c r="A24" s="16">
        <v>1981</v>
      </c>
      <c r="B24" s="73">
        <v>46690</v>
      </c>
      <c r="C24" s="73">
        <v>62518</v>
      </c>
      <c r="D24" s="73">
        <v>1898</v>
      </c>
    </row>
    <row r="25" spans="1:4" x14ac:dyDescent="0.2">
      <c r="A25" s="16">
        <v>1982</v>
      </c>
      <c r="B25" s="73">
        <v>47067</v>
      </c>
      <c r="C25" s="73">
        <v>62451</v>
      </c>
      <c r="D25" s="73">
        <v>1883</v>
      </c>
    </row>
    <row r="26" spans="1:4" x14ac:dyDescent="0.2">
      <c r="A26" s="16">
        <v>1983</v>
      </c>
      <c r="B26" s="73">
        <v>48825</v>
      </c>
      <c r="C26" s="73">
        <v>64784</v>
      </c>
      <c r="D26" s="73">
        <v>1967</v>
      </c>
    </row>
    <row r="27" spans="1:4" x14ac:dyDescent="0.2">
      <c r="A27" s="16">
        <v>1984</v>
      </c>
      <c r="B27" s="73">
        <v>48146</v>
      </c>
      <c r="C27" s="73">
        <v>62362</v>
      </c>
      <c r="D27" s="73">
        <v>1841</v>
      </c>
    </row>
    <row r="28" spans="1:4" x14ac:dyDescent="0.2">
      <c r="A28" s="16">
        <v>1985</v>
      </c>
      <c r="B28" s="73">
        <v>46275</v>
      </c>
      <c r="C28" s="73">
        <v>59977</v>
      </c>
      <c r="D28" s="73">
        <v>1524</v>
      </c>
    </row>
    <row r="29" spans="1:4" x14ac:dyDescent="0.2">
      <c r="A29" s="16">
        <v>1986</v>
      </c>
      <c r="B29" s="73">
        <v>45015</v>
      </c>
      <c r="C29" s="73">
        <v>58448</v>
      </c>
      <c r="D29" s="73">
        <v>1495</v>
      </c>
    </row>
    <row r="30" spans="1:4" x14ac:dyDescent="0.2">
      <c r="A30" s="16">
        <v>1987</v>
      </c>
      <c r="B30" s="73">
        <v>43947</v>
      </c>
      <c r="C30" s="73">
        <v>57352</v>
      </c>
      <c r="D30" s="73">
        <v>1469</v>
      </c>
    </row>
    <row r="31" spans="1:4" x14ac:dyDescent="0.2">
      <c r="A31" s="16">
        <v>1988</v>
      </c>
      <c r="B31" s="73">
        <v>44243</v>
      </c>
      <c r="C31" s="73">
        <v>57843</v>
      </c>
      <c r="D31" s="73">
        <v>1620</v>
      </c>
    </row>
    <row r="32" spans="1:4" x14ac:dyDescent="0.2">
      <c r="A32" s="16">
        <v>1989</v>
      </c>
      <c r="B32" s="73">
        <v>46565</v>
      </c>
      <c r="C32" s="73">
        <v>60623</v>
      </c>
      <c r="D32" s="73">
        <v>1570</v>
      </c>
    </row>
    <row r="33" spans="1:4" x14ac:dyDescent="0.2">
      <c r="A33" s="16">
        <v>1990</v>
      </c>
      <c r="B33" s="73">
        <v>46338</v>
      </c>
      <c r="C33" s="73">
        <v>60650</v>
      </c>
      <c r="D33" s="73">
        <v>1558</v>
      </c>
    </row>
    <row r="34" spans="1:4" x14ac:dyDescent="0.2">
      <c r="A34" s="16">
        <v>1991</v>
      </c>
      <c r="B34" s="73">
        <v>46013</v>
      </c>
      <c r="C34" s="73">
        <v>60355</v>
      </c>
      <c r="D34" s="73">
        <v>1551</v>
      </c>
    </row>
    <row r="35" spans="1:4" x14ac:dyDescent="0.2">
      <c r="A35" s="16">
        <v>1992</v>
      </c>
      <c r="B35" s="73">
        <v>44730</v>
      </c>
      <c r="C35" s="73">
        <v>57473</v>
      </c>
      <c r="D35" s="73">
        <v>1403</v>
      </c>
    </row>
    <row r="36" spans="1:4" x14ac:dyDescent="0.2">
      <c r="A36" s="16">
        <v>1993</v>
      </c>
      <c r="B36" s="73">
        <v>41791</v>
      </c>
      <c r="C36" s="73">
        <v>53987</v>
      </c>
      <c r="D36" s="73">
        <v>1283</v>
      </c>
    </row>
    <row r="37" spans="1:4" x14ac:dyDescent="0.2">
      <c r="A37" s="16">
        <v>1994</v>
      </c>
      <c r="B37" s="73">
        <v>42015</v>
      </c>
      <c r="C37" s="73">
        <v>53818</v>
      </c>
      <c r="D37" s="73">
        <v>1338</v>
      </c>
    </row>
    <row r="38" spans="1:4" x14ac:dyDescent="0.2">
      <c r="A38" s="16">
        <v>1995</v>
      </c>
      <c r="B38" s="73">
        <v>38956</v>
      </c>
      <c r="C38" s="73">
        <v>50764</v>
      </c>
      <c r="D38" s="73">
        <v>1210</v>
      </c>
    </row>
    <row r="39" spans="1:4" x14ac:dyDescent="0.2">
      <c r="A39" s="16">
        <v>1996</v>
      </c>
      <c r="B39" s="73">
        <v>38253</v>
      </c>
      <c r="C39" s="73">
        <v>49673</v>
      </c>
      <c r="D39" s="73">
        <v>1027</v>
      </c>
    </row>
    <row r="40" spans="1:4" x14ac:dyDescent="0.2">
      <c r="A40" s="16">
        <v>1997</v>
      </c>
      <c r="B40" s="73">
        <v>39659</v>
      </c>
      <c r="C40" s="73">
        <v>51591</v>
      </c>
      <c r="D40" s="73">
        <v>1105</v>
      </c>
    </row>
    <row r="41" spans="1:4" x14ac:dyDescent="0.2">
      <c r="A41" s="16">
        <v>1998</v>
      </c>
      <c r="B41" s="73">
        <v>39225</v>
      </c>
      <c r="C41" s="73">
        <v>51077</v>
      </c>
      <c r="D41" s="16">
        <v>963</v>
      </c>
    </row>
    <row r="42" spans="1:4" x14ac:dyDescent="0.2">
      <c r="A42" s="16">
        <v>1999</v>
      </c>
      <c r="B42" s="73">
        <v>42348</v>
      </c>
      <c r="C42" s="73">
        <v>54967</v>
      </c>
      <c r="D42" s="73">
        <v>1079</v>
      </c>
    </row>
    <row r="43" spans="1:4" x14ac:dyDescent="0.2">
      <c r="A43" s="16">
        <v>2000</v>
      </c>
      <c r="B43" s="73">
        <v>42126</v>
      </c>
      <c r="C43" s="73">
        <v>54929</v>
      </c>
      <c r="D43" s="16">
        <v>976</v>
      </c>
    </row>
    <row r="44" spans="1:4" x14ac:dyDescent="0.2">
      <c r="A44" s="16">
        <v>2001</v>
      </c>
      <c r="B44" s="73">
        <v>43073</v>
      </c>
      <c r="C44" s="73">
        <v>56265</v>
      </c>
      <c r="D44" s="16">
        <v>958</v>
      </c>
    </row>
    <row r="45" spans="1:4" x14ac:dyDescent="0.2">
      <c r="A45" s="16">
        <v>2002</v>
      </c>
      <c r="B45" s="73">
        <v>43175</v>
      </c>
      <c r="C45" s="73">
        <v>56684</v>
      </c>
      <c r="D45" s="16">
        <v>956</v>
      </c>
    </row>
    <row r="46" spans="1:4" x14ac:dyDescent="0.2">
      <c r="A46" s="16">
        <v>2003</v>
      </c>
      <c r="B46" s="73">
        <v>43426</v>
      </c>
      <c r="C46" s="73">
        <v>56881</v>
      </c>
      <c r="D46" s="16">
        <v>931</v>
      </c>
    </row>
    <row r="47" spans="1:4" x14ac:dyDescent="0.2">
      <c r="A47" s="16">
        <v>2004</v>
      </c>
      <c r="B47" s="73">
        <v>42657</v>
      </c>
      <c r="C47" s="73">
        <v>55857</v>
      </c>
      <c r="D47" s="16">
        <v>878</v>
      </c>
    </row>
  </sheetData>
  <mergeCells count="1">
    <mergeCell ref="A1:D1"/>
  </mergeCells>
  <phoneticPr fontId="0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8000"/>
  </sheetPr>
  <dimension ref="A1:J47"/>
  <sheetViews>
    <sheetView workbookViewId="0">
      <selection activeCell="H32" sqref="H32"/>
    </sheetView>
  </sheetViews>
  <sheetFormatPr baseColWidth="10" defaultColWidth="11" defaultRowHeight="12.75" x14ac:dyDescent="0.2"/>
  <cols>
    <col min="1" max="9" width="11" style="8"/>
    <col min="10" max="10" width="13.140625" style="8" customWidth="1"/>
    <col min="11" max="16384" width="11" style="8"/>
  </cols>
  <sheetData>
    <row r="1" spans="1:10" ht="39.950000000000003" customHeight="1" x14ac:dyDescent="0.2">
      <c r="A1" s="75" t="s">
        <v>728</v>
      </c>
      <c r="B1" s="74"/>
      <c r="C1" s="74"/>
      <c r="D1" s="74"/>
    </row>
    <row r="2" spans="1:10" x14ac:dyDescent="0.2">
      <c r="F2" s="20"/>
      <c r="G2" s="20"/>
      <c r="H2" s="20"/>
      <c r="I2" s="20"/>
      <c r="J2" s="20"/>
    </row>
    <row r="3" spans="1:10" ht="15.75" x14ac:dyDescent="0.25">
      <c r="A3" s="71" t="s">
        <v>724</v>
      </c>
      <c r="B3" s="72" t="s">
        <v>725</v>
      </c>
      <c r="C3" s="72" t="s">
        <v>726</v>
      </c>
      <c r="D3" s="72" t="s">
        <v>727</v>
      </c>
      <c r="F3" s="22" t="s">
        <v>1347</v>
      </c>
      <c r="G3" s="20"/>
      <c r="H3" s="20"/>
      <c r="I3" s="20"/>
      <c r="J3" s="20"/>
    </row>
    <row r="4" spans="1:10" x14ac:dyDescent="0.2">
      <c r="A4" s="8">
        <v>1961</v>
      </c>
      <c r="B4" s="15">
        <v>42653</v>
      </c>
      <c r="C4" s="15">
        <v>56491</v>
      </c>
      <c r="D4" s="15">
        <v>1640</v>
      </c>
      <c r="F4" s="21"/>
      <c r="G4" s="21"/>
      <c r="H4" s="21"/>
      <c r="I4" s="21"/>
      <c r="J4" s="21"/>
    </row>
    <row r="5" spans="1:10" x14ac:dyDescent="0.2">
      <c r="A5" s="8">
        <v>1962</v>
      </c>
      <c r="B5" s="15">
        <v>41954</v>
      </c>
      <c r="C5" s="15">
        <v>55533</v>
      </c>
      <c r="D5" s="15">
        <v>1622</v>
      </c>
      <c r="F5" s="20"/>
      <c r="G5" s="20"/>
      <c r="H5" s="20"/>
      <c r="I5" s="20"/>
      <c r="J5" s="20"/>
    </row>
    <row r="6" spans="1:10" x14ac:dyDescent="0.2">
      <c r="A6" s="8">
        <v>1963</v>
      </c>
      <c r="B6" s="15">
        <v>43736</v>
      </c>
      <c r="C6" s="15">
        <v>57963</v>
      </c>
      <c r="D6" s="15">
        <v>1811</v>
      </c>
      <c r="F6" s="20"/>
      <c r="G6" s="20"/>
      <c r="H6" s="20"/>
      <c r="I6" s="20"/>
      <c r="J6" s="20"/>
    </row>
    <row r="7" spans="1:10" x14ac:dyDescent="0.2">
      <c r="A7" s="8">
        <v>1964</v>
      </c>
      <c r="B7" s="15">
        <v>45784</v>
      </c>
      <c r="C7" s="15">
        <v>60720</v>
      </c>
      <c r="D7" s="15">
        <v>1983</v>
      </c>
      <c r="F7" s="20"/>
      <c r="G7" s="20"/>
      <c r="H7" s="20"/>
      <c r="I7" s="20"/>
      <c r="J7" s="20"/>
    </row>
    <row r="8" spans="1:10" x14ac:dyDescent="0.2">
      <c r="A8" s="8">
        <v>1965</v>
      </c>
      <c r="B8" s="15">
        <v>44970</v>
      </c>
      <c r="C8" s="15">
        <v>59987</v>
      </c>
      <c r="D8" s="15">
        <v>1829</v>
      </c>
      <c r="F8" s="20"/>
      <c r="G8" s="20"/>
      <c r="H8" s="20"/>
      <c r="I8" s="20"/>
      <c r="J8" s="20"/>
    </row>
    <row r="9" spans="1:10" x14ac:dyDescent="0.2">
      <c r="A9" s="8">
        <v>1966</v>
      </c>
      <c r="B9" s="15">
        <v>47250</v>
      </c>
      <c r="C9" s="15">
        <v>63466</v>
      </c>
      <c r="D9" s="15">
        <v>2101</v>
      </c>
      <c r="F9" s="20"/>
      <c r="G9" s="20"/>
      <c r="H9" s="20"/>
      <c r="I9" s="20"/>
      <c r="J9" s="20"/>
    </row>
    <row r="10" spans="1:10" ht="15.75" x14ac:dyDescent="0.25">
      <c r="A10" s="8">
        <v>1967</v>
      </c>
      <c r="B10" s="15">
        <v>49539</v>
      </c>
      <c r="C10" s="15">
        <v>66988</v>
      </c>
      <c r="D10" s="15">
        <v>2380</v>
      </c>
      <c r="F10" s="22" t="s">
        <v>729</v>
      </c>
      <c r="G10" s="10"/>
      <c r="H10" s="10"/>
      <c r="I10" s="10"/>
      <c r="J10" s="10"/>
    </row>
    <row r="11" spans="1:10" ht="15.75" x14ac:dyDescent="0.25">
      <c r="A11" s="8">
        <v>1968</v>
      </c>
      <c r="B11" s="15">
        <v>48963</v>
      </c>
      <c r="C11" s="15">
        <v>66335</v>
      </c>
      <c r="D11" s="15">
        <v>2416</v>
      </c>
      <c r="F11" s="22" t="s">
        <v>1346</v>
      </c>
      <c r="G11" s="10"/>
      <c r="H11" s="10"/>
      <c r="I11" s="10"/>
      <c r="J11" s="10"/>
    </row>
    <row r="12" spans="1:10" x14ac:dyDescent="0.2">
      <c r="A12" s="8">
        <v>1969</v>
      </c>
      <c r="B12" s="15">
        <v>50189</v>
      </c>
      <c r="C12" s="15">
        <v>68135</v>
      </c>
      <c r="D12" s="15">
        <v>2320</v>
      </c>
      <c r="F12" s="23" t="s">
        <v>730</v>
      </c>
      <c r="G12" s="10"/>
      <c r="H12" s="10"/>
      <c r="I12" s="10"/>
      <c r="J12" s="10"/>
    </row>
    <row r="13" spans="1:10" x14ac:dyDescent="0.2">
      <c r="A13" s="8">
        <v>1970</v>
      </c>
      <c r="B13" s="15">
        <v>51631</v>
      </c>
      <c r="C13" s="15">
        <v>70415</v>
      </c>
      <c r="D13" s="15">
        <v>2507</v>
      </c>
      <c r="F13" s="21"/>
      <c r="G13" s="21"/>
      <c r="H13" s="21"/>
      <c r="I13" s="21"/>
      <c r="J13" s="21"/>
    </row>
    <row r="14" spans="1:10" x14ac:dyDescent="0.2">
      <c r="A14" s="8">
        <v>1971</v>
      </c>
      <c r="B14" s="15">
        <v>52763</v>
      </c>
      <c r="C14" s="15">
        <v>72380</v>
      </c>
      <c r="D14" s="15">
        <v>2782</v>
      </c>
    </row>
    <row r="15" spans="1:10" x14ac:dyDescent="0.2">
      <c r="A15" s="8">
        <v>1972</v>
      </c>
      <c r="B15" s="15">
        <v>52696</v>
      </c>
      <c r="C15" s="15">
        <v>72336</v>
      </c>
      <c r="D15" s="15">
        <v>2948</v>
      </c>
    </row>
    <row r="16" spans="1:10" x14ac:dyDescent="0.2">
      <c r="A16" s="8">
        <v>1973</v>
      </c>
      <c r="B16" s="15">
        <v>49716</v>
      </c>
      <c r="C16" s="15">
        <v>68382</v>
      </c>
      <c r="D16" s="15">
        <v>2765</v>
      </c>
    </row>
    <row r="17" spans="1:4" x14ac:dyDescent="0.2">
      <c r="A17" s="8">
        <v>1974</v>
      </c>
      <c r="B17" s="15">
        <v>48853</v>
      </c>
      <c r="C17" s="15">
        <v>66207</v>
      </c>
      <c r="D17" s="15">
        <v>2499</v>
      </c>
    </row>
    <row r="18" spans="1:4" x14ac:dyDescent="0.2">
      <c r="A18" s="8">
        <v>1975</v>
      </c>
      <c r="B18" s="15">
        <v>49132</v>
      </c>
      <c r="C18" s="15">
        <v>66145</v>
      </c>
      <c r="D18" s="15">
        <v>2467</v>
      </c>
    </row>
    <row r="19" spans="1:4" x14ac:dyDescent="0.2">
      <c r="A19" s="8">
        <v>1976</v>
      </c>
      <c r="B19" s="15">
        <v>45016</v>
      </c>
      <c r="C19" s="15">
        <v>60868</v>
      </c>
      <c r="D19" s="15">
        <v>2131</v>
      </c>
    </row>
    <row r="20" spans="1:4" x14ac:dyDescent="0.2">
      <c r="A20" s="8">
        <v>1977</v>
      </c>
      <c r="B20" s="15">
        <v>46183</v>
      </c>
      <c r="C20" s="15">
        <v>62266</v>
      </c>
      <c r="D20" s="15">
        <v>2091</v>
      </c>
    </row>
    <row r="21" spans="1:4" x14ac:dyDescent="0.2">
      <c r="A21" s="8">
        <v>1978</v>
      </c>
      <c r="B21" s="15">
        <v>43592</v>
      </c>
      <c r="C21" s="15">
        <v>59043</v>
      </c>
      <c r="D21" s="15">
        <v>2112</v>
      </c>
    </row>
    <row r="22" spans="1:4" x14ac:dyDescent="0.2">
      <c r="A22" s="8">
        <v>1979</v>
      </c>
      <c r="B22" s="15">
        <v>45425</v>
      </c>
      <c r="C22" s="15">
        <v>61099</v>
      </c>
      <c r="D22" s="15">
        <v>2129</v>
      </c>
    </row>
    <row r="23" spans="1:4" x14ac:dyDescent="0.2">
      <c r="A23" s="8">
        <v>1980</v>
      </c>
      <c r="B23" s="15">
        <v>46214</v>
      </c>
      <c r="C23" s="15">
        <v>62625</v>
      </c>
      <c r="D23" s="15">
        <v>1951</v>
      </c>
    </row>
    <row r="24" spans="1:4" x14ac:dyDescent="0.2">
      <c r="A24" s="8">
        <v>1981</v>
      </c>
      <c r="B24" s="15">
        <v>46690</v>
      </c>
      <c r="C24" s="15">
        <v>62518</v>
      </c>
      <c r="D24" s="15">
        <v>1898</v>
      </c>
    </row>
    <row r="25" spans="1:4" x14ac:dyDescent="0.2">
      <c r="A25" s="8">
        <v>1982</v>
      </c>
      <c r="B25" s="15">
        <v>47067</v>
      </c>
      <c r="C25" s="15">
        <v>62451</v>
      </c>
      <c r="D25" s="15">
        <v>1883</v>
      </c>
    </row>
    <row r="26" spans="1:4" x14ac:dyDescent="0.2">
      <c r="A26" s="8">
        <v>1983</v>
      </c>
      <c r="B26" s="15">
        <v>48825</v>
      </c>
      <c r="C26" s="15">
        <v>64784</v>
      </c>
      <c r="D26" s="15">
        <v>1967</v>
      </c>
    </row>
    <row r="27" spans="1:4" x14ac:dyDescent="0.2">
      <c r="A27" s="8">
        <v>1984</v>
      </c>
      <c r="B27" s="15">
        <v>48146</v>
      </c>
      <c r="C27" s="15">
        <v>62362</v>
      </c>
      <c r="D27" s="15">
        <v>1841</v>
      </c>
    </row>
    <row r="28" spans="1:4" x14ac:dyDescent="0.2">
      <c r="A28" s="8">
        <v>1985</v>
      </c>
      <c r="B28" s="15">
        <v>46275</v>
      </c>
      <c r="C28" s="15">
        <v>59977</v>
      </c>
      <c r="D28" s="15">
        <v>1524</v>
      </c>
    </row>
    <row r="29" spans="1:4" x14ac:dyDescent="0.2">
      <c r="A29" s="8">
        <v>1986</v>
      </c>
      <c r="B29" s="15">
        <v>45015</v>
      </c>
      <c r="C29" s="15">
        <v>58448</v>
      </c>
      <c r="D29" s="15">
        <v>1495</v>
      </c>
    </row>
    <row r="30" spans="1:4" x14ac:dyDescent="0.2">
      <c r="A30" s="8">
        <v>1987</v>
      </c>
      <c r="B30" s="15">
        <v>43947</v>
      </c>
      <c r="C30" s="15">
        <v>57352</v>
      </c>
      <c r="D30" s="15">
        <v>1469</v>
      </c>
    </row>
    <row r="31" spans="1:4" x14ac:dyDescent="0.2">
      <c r="A31" s="8">
        <v>1988</v>
      </c>
      <c r="B31" s="15">
        <v>44243</v>
      </c>
      <c r="C31" s="15">
        <v>57843</v>
      </c>
      <c r="D31" s="15">
        <v>1620</v>
      </c>
    </row>
    <row r="32" spans="1:4" x14ac:dyDescent="0.2">
      <c r="A32" s="8">
        <v>1989</v>
      </c>
      <c r="B32" s="15">
        <v>46565</v>
      </c>
      <c r="C32" s="15">
        <v>60623</v>
      </c>
      <c r="D32" s="15">
        <v>1570</v>
      </c>
    </row>
    <row r="33" spans="1:4" x14ac:dyDescent="0.2">
      <c r="A33" s="8">
        <v>1990</v>
      </c>
      <c r="B33" s="15">
        <v>46338</v>
      </c>
      <c r="C33" s="15">
        <v>60650</v>
      </c>
      <c r="D33" s="15">
        <v>1558</v>
      </c>
    </row>
    <row r="34" spans="1:4" x14ac:dyDescent="0.2">
      <c r="A34" s="8">
        <v>1991</v>
      </c>
      <c r="B34" s="15">
        <v>46013</v>
      </c>
      <c r="C34" s="15">
        <v>60355</v>
      </c>
      <c r="D34" s="15">
        <v>1551</v>
      </c>
    </row>
    <row r="35" spans="1:4" x14ac:dyDescent="0.2">
      <c r="A35" s="8">
        <v>1992</v>
      </c>
      <c r="B35" s="15">
        <v>44730</v>
      </c>
      <c r="C35" s="15">
        <v>57473</v>
      </c>
      <c r="D35" s="15">
        <v>1403</v>
      </c>
    </row>
    <row r="36" spans="1:4" x14ac:dyDescent="0.2">
      <c r="A36" s="8">
        <v>1993</v>
      </c>
      <c r="B36" s="15">
        <v>41791</v>
      </c>
      <c r="C36" s="15">
        <v>53987</v>
      </c>
      <c r="D36" s="15">
        <v>1283</v>
      </c>
    </row>
    <row r="37" spans="1:4" x14ac:dyDescent="0.2">
      <c r="A37" s="8">
        <v>1994</v>
      </c>
      <c r="B37" s="15">
        <v>42015</v>
      </c>
      <c r="C37" s="15">
        <v>53818</v>
      </c>
      <c r="D37" s="15">
        <v>1338</v>
      </c>
    </row>
    <row r="38" spans="1:4" x14ac:dyDescent="0.2">
      <c r="A38" s="8">
        <v>1995</v>
      </c>
      <c r="B38" s="15">
        <v>38956</v>
      </c>
      <c r="C38" s="15">
        <v>50764</v>
      </c>
      <c r="D38" s="15">
        <v>1210</v>
      </c>
    </row>
    <row r="39" spans="1:4" x14ac:dyDescent="0.2">
      <c r="A39" s="8">
        <v>1996</v>
      </c>
      <c r="B39" s="15">
        <v>38253</v>
      </c>
      <c r="C39" s="15">
        <v>49673</v>
      </c>
      <c r="D39" s="15">
        <v>1027</v>
      </c>
    </row>
    <row r="40" spans="1:4" x14ac:dyDescent="0.2">
      <c r="A40" s="8">
        <v>1997</v>
      </c>
      <c r="B40" s="15">
        <v>39659</v>
      </c>
      <c r="C40" s="15">
        <v>51591</v>
      </c>
      <c r="D40" s="15">
        <v>1105</v>
      </c>
    </row>
    <row r="41" spans="1:4" x14ac:dyDescent="0.2">
      <c r="A41" s="8">
        <v>1998</v>
      </c>
      <c r="B41" s="15">
        <v>39225</v>
      </c>
      <c r="C41" s="15">
        <v>51077</v>
      </c>
      <c r="D41" s="8">
        <v>963</v>
      </c>
    </row>
    <row r="42" spans="1:4" x14ac:dyDescent="0.2">
      <c r="A42" s="8">
        <v>1999</v>
      </c>
      <c r="B42" s="15">
        <v>42348</v>
      </c>
      <c r="C42" s="15">
        <v>54967</v>
      </c>
      <c r="D42" s="15">
        <v>1079</v>
      </c>
    </row>
    <row r="43" spans="1:4" x14ac:dyDescent="0.2">
      <c r="A43" s="8">
        <v>2000</v>
      </c>
      <c r="B43" s="15">
        <v>42126</v>
      </c>
      <c r="C43" s="15">
        <v>54929</v>
      </c>
      <c r="D43" s="8">
        <v>976</v>
      </c>
    </row>
    <row r="44" spans="1:4" x14ac:dyDescent="0.2">
      <c r="A44" s="8">
        <v>2001</v>
      </c>
      <c r="B44" s="15">
        <v>43073</v>
      </c>
      <c r="C44" s="15">
        <v>56265</v>
      </c>
      <c r="D44" s="8">
        <v>958</v>
      </c>
    </row>
    <row r="45" spans="1:4" x14ac:dyDescent="0.2">
      <c r="A45" s="8">
        <v>2002</v>
      </c>
      <c r="B45" s="15">
        <v>43175</v>
      </c>
      <c r="C45" s="15">
        <v>56684</v>
      </c>
      <c r="D45" s="8">
        <v>956</v>
      </c>
    </row>
    <row r="46" spans="1:4" x14ac:dyDescent="0.2">
      <c r="A46" s="8">
        <v>2003</v>
      </c>
      <c r="B46" s="15">
        <v>43426</v>
      </c>
      <c r="C46" s="15">
        <v>56881</v>
      </c>
      <c r="D46" s="8">
        <v>931</v>
      </c>
    </row>
    <row r="47" spans="1:4" x14ac:dyDescent="0.2">
      <c r="A47" s="8">
        <v>2004</v>
      </c>
      <c r="B47" s="15">
        <v>42657</v>
      </c>
      <c r="C47" s="15">
        <v>55857</v>
      </c>
      <c r="D47" s="8">
        <v>878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-0.249977111117893"/>
  </sheetPr>
  <dimension ref="A1:I194"/>
  <sheetViews>
    <sheetView workbookViewId="0">
      <pane ySplit="1" topLeftCell="A2" activePane="bottomLeft" state="frozen"/>
      <selection activeCell="K31" sqref="K31"/>
      <selection pane="bottomLeft" activeCell="D79" sqref="D79"/>
    </sheetView>
  </sheetViews>
  <sheetFormatPr baseColWidth="10" defaultRowHeight="14.25" x14ac:dyDescent="0.2"/>
  <cols>
    <col min="1" max="1" width="18.7109375" style="78" bestFit="1" customWidth="1"/>
    <col min="2" max="2" width="16.42578125" style="78" bestFit="1" customWidth="1"/>
    <col min="3" max="3" width="16.7109375" style="80" bestFit="1" customWidth="1"/>
    <col min="4" max="4" width="36.28515625" style="78" bestFit="1" customWidth="1"/>
    <col min="5" max="5" width="7.140625" style="78" bestFit="1" customWidth="1"/>
    <col min="6" max="6" width="15.42578125" style="78" bestFit="1" customWidth="1"/>
  </cols>
  <sheetData>
    <row r="1" spans="1:9" ht="26.25" customHeight="1" x14ac:dyDescent="0.2">
      <c r="A1" s="81" t="s">
        <v>882</v>
      </c>
      <c r="B1" s="81" t="s">
        <v>1</v>
      </c>
      <c r="C1" s="81" t="s">
        <v>883</v>
      </c>
      <c r="D1" s="81" t="s">
        <v>884</v>
      </c>
      <c r="E1" s="81" t="s">
        <v>719</v>
      </c>
      <c r="F1" s="81" t="s">
        <v>4</v>
      </c>
    </row>
    <row r="2" spans="1:9" ht="15" x14ac:dyDescent="0.25">
      <c r="A2" s="76" t="s">
        <v>885</v>
      </c>
      <c r="B2" s="76" t="s">
        <v>886</v>
      </c>
      <c r="C2" s="79">
        <v>39167</v>
      </c>
      <c r="D2" s="76" t="s">
        <v>887</v>
      </c>
      <c r="E2" s="76" t="s">
        <v>888</v>
      </c>
      <c r="F2" s="76" t="s">
        <v>720</v>
      </c>
    </row>
    <row r="3" spans="1:9" ht="15" x14ac:dyDescent="0.25">
      <c r="A3" s="76" t="s">
        <v>889</v>
      </c>
      <c r="B3" s="76" t="s">
        <v>890</v>
      </c>
      <c r="C3" s="79">
        <v>39171</v>
      </c>
      <c r="D3" s="76" t="s">
        <v>891</v>
      </c>
      <c r="E3" s="76" t="s">
        <v>888</v>
      </c>
      <c r="F3" s="76" t="s">
        <v>720</v>
      </c>
    </row>
    <row r="4" spans="1:9" ht="15" x14ac:dyDescent="0.25">
      <c r="A4" s="76" t="s">
        <v>892</v>
      </c>
      <c r="B4" s="76" t="s">
        <v>893</v>
      </c>
      <c r="C4" s="79">
        <v>39199</v>
      </c>
      <c r="D4" s="76" t="s">
        <v>894</v>
      </c>
      <c r="E4" s="76" t="s">
        <v>888</v>
      </c>
      <c r="F4" s="76" t="s">
        <v>720</v>
      </c>
    </row>
    <row r="5" spans="1:9" ht="15" x14ac:dyDescent="0.25">
      <c r="A5" s="76" t="s">
        <v>895</v>
      </c>
      <c r="B5" s="76" t="s">
        <v>896</v>
      </c>
      <c r="C5" s="79">
        <v>39219</v>
      </c>
      <c r="D5" s="76" t="s">
        <v>897</v>
      </c>
      <c r="E5" s="76" t="s">
        <v>888</v>
      </c>
      <c r="F5" s="76" t="s">
        <v>720</v>
      </c>
    </row>
    <row r="6" spans="1:9" ht="15" x14ac:dyDescent="0.25">
      <c r="A6" s="76" t="s">
        <v>898</v>
      </c>
      <c r="B6" s="76" t="s">
        <v>899</v>
      </c>
      <c r="C6" s="79">
        <v>39247</v>
      </c>
      <c r="D6" s="76" t="s">
        <v>900</v>
      </c>
      <c r="E6" s="76" t="s">
        <v>888</v>
      </c>
      <c r="F6" s="76" t="s">
        <v>720</v>
      </c>
    </row>
    <row r="7" spans="1:9" ht="15" x14ac:dyDescent="0.25">
      <c r="A7" s="76" t="s">
        <v>901</v>
      </c>
      <c r="B7" s="76" t="s">
        <v>902</v>
      </c>
      <c r="C7" s="79">
        <v>39291</v>
      </c>
      <c r="D7" s="76" t="s">
        <v>903</v>
      </c>
      <c r="E7" s="76" t="s">
        <v>888</v>
      </c>
      <c r="F7" s="76" t="s">
        <v>720</v>
      </c>
      <c r="G7" s="84" t="s">
        <v>1343</v>
      </c>
      <c r="H7" s="84"/>
      <c r="I7" s="84"/>
    </row>
    <row r="8" spans="1:9" ht="15" x14ac:dyDescent="0.25">
      <c r="A8" s="76" t="s">
        <v>904</v>
      </c>
      <c r="B8" s="76" t="s">
        <v>905</v>
      </c>
      <c r="C8" s="79">
        <v>39322</v>
      </c>
      <c r="D8" s="76" t="s">
        <v>906</v>
      </c>
      <c r="E8" s="76" t="s">
        <v>888</v>
      </c>
      <c r="F8" s="76" t="s">
        <v>720</v>
      </c>
    </row>
    <row r="9" spans="1:9" ht="15" x14ac:dyDescent="0.25">
      <c r="A9" s="76" t="s">
        <v>907</v>
      </c>
      <c r="B9" s="76" t="s">
        <v>908</v>
      </c>
      <c r="C9" s="79">
        <v>39343</v>
      </c>
      <c r="D9" s="76" t="s">
        <v>909</v>
      </c>
      <c r="E9" s="76" t="s">
        <v>888</v>
      </c>
      <c r="F9" s="76" t="s">
        <v>720</v>
      </c>
    </row>
    <row r="10" spans="1:9" ht="15" x14ac:dyDescent="0.25">
      <c r="A10" s="76" t="s">
        <v>910</v>
      </c>
      <c r="B10" s="76" t="s">
        <v>911</v>
      </c>
      <c r="C10" s="79">
        <v>39358</v>
      </c>
      <c r="D10" s="76" t="s">
        <v>912</v>
      </c>
      <c r="E10" s="76" t="s">
        <v>888</v>
      </c>
      <c r="F10" s="76" t="s">
        <v>720</v>
      </c>
    </row>
    <row r="11" spans="1:9" ht="15" x14ac:dyDescent="0.25">
      <c r="A11" s="76" t="s">
        <v>913</v>
      </c>
      <c r="B11" s="76" t="s">
        <v>914</v>
      </c>
      <c r="C11" s="79">
        <v>39359</v>
      </c>
      <c r="D11" s="76" t="s">
        <v>915</v>
      </c>
      <c r="E11" s="76" t="s">
        <v>888</v>
      </c>
      <c r="F11" s="76" t="s">
        <v>720</v>
      </c>
    </row>
    <row r="12" spans="1:9" ht="15" x14ac:dyDescent="0.25">
      <c r="A12" s="76" t="s">
        <v>916</v>
      </c>
      <c r="B12" s="76" t="s">
        <v>917</v>
      </c>
      <c r="C12" s="79">
        <v>39360</v>
      </c>
      <c r="D12" s="76" t="s">
        <v>918</v>
      </c>
      <c r="E12" s="76" t="s">
        <v>888</v>
      </c>
      <c r="F12" s="76" t="s">
        <v>720</v>
      </c>
    </row>
    <row r="13" spans="1:9" ht="15" x14ac:dyDescent="0.25">
      <c r="A13" s="76" t="s">
        <v>919</v>
      </c>
      <c r="B13" s="76" t="s">
        <v>920</v>
      </c>
      <c r="C13" s="79">
        <v>39412</v>
      </c>
      <c r="D13" s="76" t="s">
        <v>921</v>
      </c>
      <c r="E13" s="76" t="s">
        <v>888</v>
      </c>
      <c r="F13" s="76" t="s">
        <v>720</v>
      </c>
    </row>
    <row r="14" spans="1:9" ht="15" x14ac:dyDescent="0.25">
      <c r="A14" s="76" t="s">
        <v>922</v>
      </c>
      <c r="B14" s="76" t="s">
        <v>923</v>
      </c>
      <c r="C14" s="79">
        <v>39414</v>
      </c>
      <c r="D14" s="76" t="s">
        <v>924</v>
      </c>
      <c r="E14" s="76" t="s">
        <v>888</v>
      </c>
      <c r="F14" s="76" t="s">
        <v>720</v>
      </c>
    </row>
    <row r="15" spans="1:9" ht="15" x14ac:dyDescent="0.25">
      <c r="A15" s="76" t="s">
        <v>925</v>
      </c>
      <c r="B15" s="76" t="s">
        <v>926</v>
      </c>
      <c r="C15" s="79">
        <v>39425</v>
      </c>
      <c r="D15" s="76" t="s">
        <v>927</v>
      </c>
      <c r="E15" s="76" t="s">
        <v>888</v>
      </c>
      <c r="F15" s="76" t="s">
        <v>720</v>
      </c>
    </row>
    <row r="16" spans="1:9" ht="15" x14ac:dyDescent="0.25">
      <c r="A16" s="76" t="s">
        <v>928</v>
      </c>
      <c r="B16" s="76" t="s">
        <v>890</v>
      </c>
      <c r="C16" s="79">
        <v>39447</v>
      </c>
      <c r="D16" s="76" t="s">
        <v>929</v>
      </c>
      <c r="E16" s="76" t="s">
        <v>888</v>
      </c>
      <c r="F16" s="76" t="s">
        <v>720</v>
      </c>
    </row>
    <row r="17" spans="1:6" ht="15" x14ac:dyDescent="0.25">
      <c r="A17" s="76" t="s">
        <v>930</v>
      </c>
      <c r="B17" s="76" t="s">
        <v>931</v>
      </c>
      <c r="C17" s="79">
        <v>39449</v>
      </c>
      <c r="D17" s="76" t="s">
        <v>932</v>
      </c>
      <c r="E17" s="76" t="s">
        <v>888</v>
      </c>
      <c r="F17" s="76" t="s">
        <v>720</v>
      </c>
    </row>
    <row r="18" spans="1:6" ht="15" x14ac:dyDescent="0.25">
      <c r="A18" s="76" t="s">
        <v>933</v>
      </c>
      <c r="B18" s="76" t="s">
        <v>934</v>
      </c>
      <c r="C18" s="79">
        <v>39450</v>
      </c>
      <c r="D18" s="76" t="s">
        <v>935</v>
      </c>
      <c r="E18" s="76" t="s">
        <v>888</v>
      </c>
      <c r="F18" s="76" t="s">
        <v>720</v>
      </c>
    </row>
    <row r="19" spans="1:6" ht="15" x14ac:dyDescent="0.25">
      <c r="A19" s="76" t="s">
        <v>936</v>
      </c>
      <c r="B19" s="76" t="s">
        <v>937</v>
      </c>
      <c r="C19" s="79">
        <v>39451</v>
      </c>
      <c r="D19" s="76" t="s">
        <v>938</v>
      </c>
      <c r="E19" s="76" t="s">
        <v>888</v>
      </c>
      <c r="F19" s="76" t="s">
        <v>720</v>
      </c>
    </row>
    <row r="20" spans="1:6" ht="15" x14ac:dyDescent="0.25">
      <c r="A20" s="76" t="s">
        <v>939</v>
      </c>
      <c r="B20" s="76" t="s">
        <v>940</v>
      </c>
      <c r="C20" s="79">
        <v>39458</v>
      </c>
      <c r="D20" s="76" t="s">
        <v>941</v>
      </c>
      <c r="E20" s="76" t="s">
        <v>888</v>
      </c>
      <c r="F20" s="76" t="s">
        <v>720</v>
      </c>
    </row>
    <row r="21" spans="1:6" ht="15" x14ac:dyDescent="0.25">
      <c r="A21" s="76" t="s">
        <v>942</v>
      </c>
      <c r="B21" s="76" t="s">
        <v>943</v>
      </c>
      <c r="C21" s="79">
        <v>39461</v>
      </c>
      <c r="D21" s="76" t="s">
        <v>944</v>
      </c>
      <c r="E21" s="76" t="s">
        <v>888</v>
      </c>
      <c r="F21" s="76" t="s">
        <v>720</v>
      </c>
    </row>
    <row r="22" spans="1:6" ht="15" x14ac:dyDescent="0.25">
      <c r="A22" s="76" t="s">
        <v>945</v>
      </c>
      <c r="B22" s="76" t="s">
        <v>946</v>
      </c>
      <c r="C22" s="79">
        <v>39470</v>
      </c>
      <c r="D22" s="76" t="s">
        <v>947</v>
      </c>
      <c r="E22" s="76" t="s">
        <v>888</v>
      </c>
      <c r="F22" s="76" t="s">
        <v>720</v>
      </c>
    </row>
    <row r="23" spans="1:6" ht="15" x14ac:dyDescent="0.25">
      <c r="A23" s="76" t="s">
        <v>948</v>
      </c>
      <c r="B23" s="76" t="s">
        <v>949</v>
      </c>
      <c r="C23" s="79">
        <v>39481</v>
      </c>
      <c r="D23" s="76" t="s">
        <v>950</v>
      </c>
      <c r="E23" s="76" t="s">
        <v>888</v>
      </c>
      <c r="F23" s="76" t="s">
        <v>720</v>
      </c>
    </row>
    <row r="24" spans="1:6" ht="15" x14ac:dyDescent="0.25">
      <c r="A24" s="76" t="s">
        <v>951</v>
      </c>
      <c r="B24" s="76" t="s">
        <v>908</v>
      </c>
      <c r="C24" s="79">
        <v>39485</v>
      </c>
      <c r="D24" s="76" t="s">
        <v>952</v>
      </c>
      <c r="E24" s="76" t="s">
        <v>888</v>
      </c>
      <c r="F24" s="76" t="s">
        <v>720</v>
      </c>
    </row>
    <row r="25" spans="1:6" ht="15" x14ac:dyDescent="0.25">
      <c r="A25" s="76" t="s">
        <v>953</v>
      </c>
      <c r="B25" s="76" t="s">
        <v>954</v>
      </c>
      <c r="C25" s="79">
        <v>39485</v>
      </c>
      <c r="D25" s="76" t="s">
        <v>955</v>
      </c>
      <c r="E25" s="76" t="s">
        <v>888</v>
      </c>
      <c r="F25" s="76" t="s">
        <v>720</v>
      </c>
    </row>
    <row r="26" spans="1:6" ht="15" x14ac:dyDescent="0.25">
      <c r="A26" s="76" t="s">
        <v>956</v>
      </c>
      <c r="B26" s="76" t="s">
        <v>957</v>
      </c>
      <c r="C26" s="79">
        <v>39496</v>
      </c>
      <c r="D26" s="76" t="s">
        <v>958</v>
      </c>
      <c r="E26" s="76" t="s">
        <v>888</v>
      </c>
      <c r="F26" s="76" t="s">
        <v>720</v>
      </c>
    </row>
    <row r="27" spans="1:6" ht="15" x14ac:dyDescent="0.25">
      <c r="A27" s="76" t="s">
        <v>959</v>
      </c>
      <c r="B27" s="76" t="s">
        <v>893</v>
      </c>
      <c r="C27" s="79">
        <v>39499</v>
      </c>
      <c r="D27" s="76" t="s">
        <v>960</v>
      </c>
      <c r="E27" s="76" t="s">
        <v>888</v>
      </c>
      <c r="F27" s="76" t="s">
        <v>720</v>
      </c>
    </row>
    <row r="28" spans="1:6" ht="15" x14ac:dyDescent="0.25">
      <c r="A28" s="76" t="s">
        <v>961</v>
      </c>
      <c r="B28" s="76" t="s">
        <v>962</v>
      </c>
      <c r="C28" s="79">
        <v>39506</v>
      </c>
      <c r="D28" s="76" t="s">
        <v>963</v>
      </c>
      <c r="E28" s="76" t="s">
        <v>888</v>
      </c>
      <c r="F28" s="76" t="s">
        <v>720</v>
      </c>
    </row>
    <row r="29" spans="1:6" ht="15" x14ac:dyDescent="0.25">
      <c r="A29" s="76" t="s">
        <v>964</v>
      </c>
      <c r="B29" s="76" t="s">
        <v>965</v>
      </c>
      <c r="C29" s="79">
        <v>39506</v>
      </c>
      <c r="D29" s="76" t="s">
        <v>966</v>
      </c>
      <c r="E29" s="76" t="s">
        <v>967</v>
      </c>
      <c r="F29" s="76" t="s">
        <v>720</v>
      </c>
    </row>
    <row r="30" spans="1:6" ht="15" x14ac:dyDescent="0.25">
      <c r="A30" s="76" t="s">
        <v>968</v>
      </c>
      <c r="B30" s="76" t="s">
        <v>969</v>
      </c>
      <c r="C30" s="79">
        <v>39517</v>
      </c>
      <c r="D30" s="76" t="s">
        <v>970</v>
      </c>
      <c r="E30" s="76" t="s">
        <v>888</v>
      </c>
      <c r="F30" s="76" t="s">
        <v>720</v>
      </c>
    </row>
    <row r="31" spans="1:6" ht="15" x14ac:dyDescent="0.25">
      <c r="A31" s="76" t="s">
        <v>971</v>
      </c>
      <c r="B31" s="76" t="s">
        <v>972</v>
      </c>
      <c r="C31" s="79">
        <v>39532</v>
      </c>
      <c r="D31" s="76" t="s">
        <v>973</v>
      </c>
      <c r="E31" s="76" t="s">
        <v>888</v>
      </c>
      <c r="F31" s="76" t="s">
        <v>720</v>
      </c>
    </row>
    <row r="32" spans="1:6" ht="15" x14ac:dyDescent="0.25">
      <c r="A32" s="76" t="s">
        <v>974</v>
      </c>
      <c r="B32" s="76" t="s">
        <v>975</v>
      </c>
      <c r="C32" s="79">
        <v>39532</v>
      </c>
      <c r="D32" s="76" t="s">
        <v>976</v>
      </c>
      <c r="E32" s="76" t="s">
        <v>888</v>
      </c>
      <c r="F32" s="76" t="s">
        <v>720</v>
      </c>
    </row>
    <row r="33" spans="1:6" ht="15" x14ac:dyDescent="0.25">
      <c r="A33" s="76" t="s">
        <v>977</v>
      </c>
      <c r="B33" s="76" t="s">
        <v>905</v>
      </c>
      <c r="C33" s="79">
        <v>39549</v>
      </c>
      <c r="D33" s="76" t="s">
        <v>978</v>
      </c>
      <c r="E33" s="76" t="s">
        <v>888</v>
      </c>
      <c r="F33" s="76" t="s">
        <v>720</v>
      </c>
    </row>
    <row r="34" spans="1:6" ht="15" x14ac:dyDescent="0.25">
      <c r="A34" s="76" t="s">
        <v>979</v>
      </c>
      <c r="B34" s="76" t="s">
        <v>980</v>
      </c>
      <c r="C34" s="79">
        <v>39549</v>
      </c>
      <c r="D34" s="76" t="s">
        <v>981</v>
      </c>
      <c r="E34" s="76" t="s">
        <v>888</v>
      </c>
      <c r="F34" s="76" t="s">
        <v>720</v>
      </c>
    </row>
    <row r="35" spans="1:6" ht="15" x14ac:dyDescent="0.25">
      <c r="A35" s="76" t="s">
        <v>982</v>
      </c>
      <c r="B35" s="76" t="s">
        <v>983</v>
      </c>
      <c r="C35" s="79">
        <v>39554</v>
      </c>
      <c r="D35" s="76" t="s">
        <v>984</v>
      </c>
      <c r="E35" s="76" t="s">
        <v>888</v>
      </c>
      <c r="F35" s="76" t="s">
        <v>720</v>
      </c>
    </row>
    <row r="36" spans="1:6" ht="15" x14ac:dyDescent="0.25">
      <c r="A36" s="76" t="s">
        <v>985</v>
      </c>
      <c r="B36" s="76" t="s">
        <v>986</v>
      </c>
      <c r="C36" s="79">
        <v>39555</v>
      </c>
      <c r="D36" s="76" t="s">
        <v>987</v>
      </c>
      <c r="E36" s="76" t="s">
        <v>988</v>
      </c>
      <c r="F36" s="76" t="s">
        <v>989</v>
      </c>
    </row>
    <row r="37" spans="1:6" ht="15" x14ac:dyDescent="0.25">
      <c r="A37" s="76" t="s">
        <v>990</v>
      </c>
      <c r="B37" s="76" t="s">
        <v>991</v>
      </c>
      <c r="C37" s="79">
        <v>39556</v>
      </c>
      <c r="D37" s="76" t="s">
        <v>992</v>
      </c>
      <c r="E37" s="76" t="s">
        <v>888</v>
      </c>
      <c r="F37" s="76" t="s">
        <v>720</v>
      </c>
    </row>
    <row r="38" spans="1:6" ht="15" x14ac:dyDescent="0.25">
      <c r="A38" s="76" t="s">
        <v>993</v>
      </c>
      <c r="B38" s="76" t="s">
        <v>994</v>
      </c>
      <c r="C38" s="79">
        <v>39563</v>
      </c>
      <c r="D38" s="76" t="s">
        <v>995</v>
      </c>
      <c r="E38" s="76" t="s">
        <v>888</v>
      </c>
      <c r="F38" s="76" t="s">
        <v>720</v>
      </c>
    </row>
    <row r="39" spans="1:6" ht="15" x14ac:dyDescent="0.25">
      <c r="A39" s="76" t="s">
        <v>996</v>
      </c>
      <c r="B39" s="76" t="s">
        <v>997</v>
      </c>
      <c r="C39" s="79">
        <v>39569</v>
      </c>
      <c r="D39" s="76" t="s">
        <v>998</v>
      </c>
      <c r="E39" s="76" t="s">
        <v>888</v>
      </c>
      <c r="F39" s="76" t="s">
        <v>720</v>
      </c>
    </row>
    <row r="40" spans="1:6" ht="15" x14ac:dyDescent="0.25">
      <c r="A40" s="76" t="s">
        <v>999</v>
      </c>
      <c r="B40" s="76" t="s">
        <v>1000</v>
      </c>
      <c r="C40" s="79">
        <v>39596</v>
      </c>
      <c r="D40" s="76" t="s">
        <v>1001</v>
      </c>
      <c r="E40" s="76" t="s">
        <v>888</v>
      </c>
      <c r="F40" s="76" t="s">
        <v>720</v>
      </c>
    </row>
    <row r="41" spans="1:6" ht="15" x14ac:dyDescent="0.25">
      <c r="A41" s="76" t="s">
        <v>1002</v>
      </c>
      <c r="B41" s="76" t="s">
        <v>1003</v>
      </c>
      <c r="C41" s="79">
        <v>39605</v>
      </c>
      <c r="D41" s="76" t="s">
        <v>1004</v>
      </c>
      <c r="E41" s="76" t="s">
        <v>888</v>
      </c>
      <c r="F41" s="76" t="s">
        <v>720</v>
      </c>
    </row>
    <row r="42" spans="1:6" ht="15" x14ac:dyDescent="0.25">
      <c r="A42" s="76" t="s">
        <v>1005</v>
      </c>
      <c r="B42" s="76" t="s">
        <v>1006</v>
      </c>
      <c r="C42" s="79">
        <v>39608</v>
      </c>
      <c r="D42" s="76" t="s">
        <v>1007</v>
      </c>
      <c r="E42" s="76" t="s">
        <v>888</v>
      </c>
      <c r="F42" s="76" t="s">
        <v>720</v>
      </c>
    </row>
    <row r="43" spans="1:6" ht="15" x14ac:dyDescent="0.25">
      <c r="A43" s="76" t="s">
        <v>1008</v>
      </c>
      <c r="B43" s="76" t="s">
        <v>1009</v>
      </c>
      <c r="C43" s="79">
        <v>39613</v>
      </c>
      <c r="D43" s="76" t="s">
        <v>1010</v>
      </c>
      <c r="E43" s="76" t="s">
        <v>888</v>
      </c>
      <c r="F43" s="76" t="s">
        <v>720</v>
      </c>
    </row>
    <row r="44" spans="1:6" ht="15" x14ac:dyDescent="0.25">
      <c r="A44" s="76" t="s">
        <v>1011</v>
      </c>
      <c r="B44" s="76" t="s">
        <v>1012</v>
      </c>
      <c r="C44" s="79">
        <v>39617</v>
      </c>
      <c r="D44" s="76" t="s">
        <v>1013</v>
      </c>
      <c r="E44" s="76" t="s">
        <v>888</v>
      </c>
      <c r="F44" s="76" t="s">
        <v>720</v>
      </c>
    </row>
    <row r="45" spans="1:6" ht="15" x14ac:dyDescent="0.25">
      <c r="A45" s="76" t="s">
        <v>1014</v>
      </c>
      <c r="B45" s="76" t="s">
        <v>1015</v>
      </c>
      <c r="C45" s="79">
        <v>39631</v>
      </c>
      <c r="D45" s="76" t="s">
        <v>1016</v>
      </c>
      <c r="E45" s="76" t="s">
        <v>888</v>
      </c>
      <c r="F45" s="76" t="s">
        <v>720</v>
      </c>
    </row>
    <row r="46" spans="1:6" ht="15" x14ac:dyDescent="0.25">
      <c r="A46" s="76" t="s">
        <v>1017</v>
      </c>
      <c r="B46" s="76" t="s">
        <v>1017</v>
      </c>
      <c r="C46" s="79">
        <v>39646</v>
      </c>
      <c r="D46" s="76" t="s">
        <v>1018</v>
      </c>
      <c r="E46" s="76" t="s">
        <v>888</v>
      </c>
      <c r="F46" s="76" t="s">
        <v>720</v>
      </c>
    </row>
    <row r="47" spans="1:6" ht="15" x14ac:dyDescent="0.25">
      <c r="A47" s="76" t="s">
        <v>1019</v>
      </c>
      <c r="B47" s="76" t="s">
        <v>1020</v>
      </c>
      <c r="C47" s="79">
        <v>39676</v>
      </c>
      <c r="D47" s="76" t="s">
        <v>1021</v>
      </c>
      <c r="E47" s="76" t="s">
        <v>888</v>
      </c>
      <c r="F47" s="76" t="s">
        <v>720</v>
      </c>
    </row>
    <row r="48" spans="1:6" ht="15" x14ac:dyDescent="0.25">
      <c r="A48" s="76" t="s">
        <v>1022</v>
      </c>
      <c r="B48" s="76" t="s">
        <v>1023</v>
      </c>
      <c r="C48" s="79">
        <v>39679</v>
      </c>
      <c r="D48" s="76" t="s">
        <v>1024</v>
      </c>
      <c r="E48" s="76" t="s">
        <v>888</v>
      </c>
      <c r="F48" s="76" t="s">
        <v>720</v>
      </c>
    </row>
    <row r="49" spans="1:6" ht="15" x14ac:dyDescent="0.25">
      <c r="A49" s="76" t="s">
        <v>1025</v>
      </c>
      <c r="B49" s="76" t="s">
        <v>1003</v>
      </c>
      <c r="C49" s="79">
        <v>39693</v>
      </c>
      <c r="D49" s="76" t="s">
        <v>1026</v>
      </c>
      <c r="E49" s="76" t="s">
        <v>888</v>
      </c>
      <c r="F49" s="76" t="s">
        <v>720</v>
      </c>
    </row>
    <row r="50" spans="1:6" ht="15" x14ac:dyDescent="0.25">
      <c r="A50" s="76" t="s">
        <v>1027</v>
      </c>
      <c r="B50" s="76" t="s">
        <v>1028</v>
      </c>
      <c r="C50" s="79">
        <v>39694</v>
      </c>
      <c r="D50" s="76" t="s">
        <v>1029</v>
      </c>
      <c r="E50" s="76" t="s">
        <v>888</v>
      </c>
      <c r="F50" s="76" t="s">
        <v>720</v>
      </c>
    </row>
    <row r="51" spans="1:6" ht="15" x14ac:dyDescent="0.25">
      <c r="A51" s="76" t="s">
        <v>885</v>
      </c>
      <c r="B51" s="76" t="s">
        <v>1030</v>
      </c>
      <c r="C51" s="79">
        <v>39698</v>
      </c>
      <c r="D51" s="76" t="s">
        <v>1031</v>
      </c>
      <c r="E51" s="76" t="s">
        <v>888</v>
      </c>
      <c r="F51" s="76" t="s">
        <v>720</v>
      </c>
    </row>
    <row r="52" spans="1:6" ht="15" x14ac:dyDescent="0.25">
      <c r="A52" s="76" t="s">
        <v>1032</v>
      </c>
      <c r="B52" s="76" t="s">
        <v>1033</v>
      </c>
      <c r="C52" s="79">
        <v>39699</v>
      </c>
      <c r="D52" s="76" t="s">
        <v>1034</v>
      </c>
      <c r="E52" s="76" t="s">
        <v>888</v>
      </c>
      <c r="F52" s="76" t="s">
        <v>720</v>
      </c>
    </row>
    <row r="53" spans="1:6" ht="15" x14ac:dyDescent="0.25">
      <c r="A53" s="76" t="s">
        <v>1035</v>
      </c>
      <c r="B53" s="76" t="s">
        <v>1036</v>
      </c>
      <c r="C53" s="79">
        <v>39700</v>
      </c>
      <c r="D53" s="76" t="s">
        <v>1037</v>
      </c>
      <c r="E53" s="76" t="s">
        <v>888</v>
      </c>
      <c r="F53" s="76" t="s">
        <v>720</v>
      </c>
    </row>
    <row r="54" spans="1:6" ht="15" x14ac:dyDescent="0.25">
      <c r="A54" s="76" t="s">
        <v>1038</v>
      </c>
      <c r="B54" s="76" t="s">
        <v>1039</v>
      </c>
      <c r="C54" s="79">
        <v>39703</v>
      </c>
      <c r="D54" s="76" t="s">
        <v>1040</v>
      </c>
      <c r="E54" s="76" t="s">
        <v>888</v>
      </c>
      <c r="F54" s="76" t="s">
        <v>720</v>
      </c>
    </row>
    <row r="55" spans="1:6" ht="15" x14ac:dyDescent="0.25">
      <c r="A55" s="76" t="s">
        <v>1041</v>
      </c>
      <c r="B55" s="76" t="s">
        <v>1042</v>
      </c>
      <c r="C55" s="79">
        <v>39705</v>
      </c>
      <c r="D55" s="76" t="s">
        <v>1043</v>
      </c>
      <c r="E55" s="76" t="s">
        <v>888</v>
      </c>
      <c r="F55" s="76" t="s">
        <v>720</v>
      </c>
    </row>
    <row r="56" spans="1:6" ht="15" x14ac:dyDescent="0.25">
      <c r="A56" s="76" t="s">
        <v>1044</v>
      </c>
      <c r="B56" s="76" t="s">
        <v>1045</v>
      </c>
      <c r="C56" s="79">
        <v>39707</v>
      </c>
      <c r="D56" s="76" t="s">
        <v>1046</v>
      </c>
      <c r="E56" s="76" t="s">
        <v>888</v>
      </c>
      <c r="F56" s="76" t="s">
        <v>720</v>
      </c>
    </row>
    <row r="57" spans="1:6" ht="15" x14ac:dyDescent="0.25">
      <c r="A57" s="76" t="s">
        <v>1047</v>
      </c>
      <c r="B57" s="76" t="s">
        <v>1048</v>
      </c>
      <c r="C57" s="79">
        <v>39711</v>
      </c>
      <c r="D57" s="76" t="s">
        <v>1049</v>
      </c>
      <c r="E57" s="76" t="s">
        <v>888</v>
      </c>
      <c r="F57" s="76" t="s">
        <v>720</v>
      </c>
    </row>
    <row r="58" spans="1:6" ht="15" x14ac:dyDescent="0.25">
      <c r="A58" s="76" t="s">
        <v>1050</v>
      </c>
      <c r="B58" s="76" t="s">
        <v>1051</v>
      </c>
      <c r="C58" s="79">
        <v>39713</v>
      </c>
      <c r="D58" s="76" t="s">
        <v>1052</v>
      </c>
      <c r="E58" s="76" t="s">
        <v>888</v>
      </c>
      <c r="F58" s="76" t="s">
        <v>720</v>
      </c>
    </row>
    <row r="59" spans="1:6" ht="15" x14ac:dyDescent="0.25">
      <c r="A59" s="76" t="s">
        <v>1053</v>
      </c>
      <c r="B59" s="76" t="s">
        <v>1054</v>
      </c>
      <c r="C59" s="79">
        <v>39729</v>
      </c>
      <c r="D59" s="76" t="s">
        <v>1055</v>
      </c>
      <c r="E59" s="76" t="s">
        <v>888</v>
      </c>
      <c r="F59" s="76" t="s">
        <v>720</v>
      </c>
    </row>
    <row r="60" spans="1:6" ht="15" x14ac:dyDescent="0.25">
      <c r="A60" s="76" t="s">
        <v>1056</v>
      </c>
      <c r="B60" s="76" t="s">
        <v>1057</v>
      </c>
      <c r="C60" s="79">
        <v>39735</v>
      </c>
      <c r="D60" s="76" t="s">
        <v>1058</v>
      </c>
      <c r="E60" s="76" t="s">
        <v>888</v>
      </c>
      <c r="F60" s="76" t="s">
        <v>720</v>
      </c>
    </row>
    <row r="61" spans="1:6" ht="15" x14ac:dyDescent="0.25">
      <c r="A61" s="76" t="s">
        <v>1059</v>
      </c>
      <c r="B61" s="76" t="s">
        <v>1060</v>
      </c>
      <c r="C61" s="79">
        <v>39738</v>
      </c>
      <c r="D61" s="76" t="s">
        <v>1061</v>
      </c>
      <c r="E61" s="76" t="s">
        <v>1062</v>
      </c>
      <c r="F61" s="76" t="s">
        <v>1063</v>
      </c>
    </row>
    <row r="62" spans="1:6" ht="15" x14ac:dyDescent="0.25">
      <c r="A62" s="76" t="s">
        <v>1064</v>
      </c>
      <c r="B62" s="76" t="s">
        <v>1065</v>
      </c>
      <c r="C62" s="79">
        <v>39744</v>
      </c>
      <c r="D62" s="76" t="s">
        <v>1066</v>
      </c>
      <c r="E62" s="76" t="s">
        <v>888</v>
      </c>
      <c r="F62" s="76" t="s">
        <v>720</v>
      </c>
    </row>
    <row r="63" spans="1:6" ht="15" x14ac:dyDescent="0.25">
      <c r="A63" s="76" t="s">
        <v>1067</v>
      </c>
      <c r="B63" s="76" t="s">
        <v>1068</v>
      </c>
      <c r="C63" s="79">
        <v>39745</v>
      </c>
      <c r="D63" s="76" t="s">
        <v>1069</v>
      </c>
      <c r="E63" s="76" t="s">
        <v>888</v>
      </c>
      <c r="F63" s="76" t="s">
        <v>720</v>
      </c>
    </row>
    <row r="64" spans="1:6" ht="15" x14ac:dyDescent="0.25">
      <c r="A64" s="76" t="s">
        <v>1070</v>
      </c>
      <c r="B64" s="76" t="s">
        <v>1071</v>
      </c>
      <c r="C64" s="79">
        <v>39766</v>
      </c>
      <c r="D64" s="76" t="s">
        <v>1072</v>
      </c>
      <c r="E64" s="76" t="s">
        <v>888</v>
      </c>
      <c r="F64" s="76" t="s">
        <v>720</v>
      </c>
    </row>
    <row r="65" spans="1:6" ht="15" x14ac:dyDescent="0.25">
      <c r="A65" s="76" t="s">
        <v>1073</v>
      </c>
      <c r="B65" s="76" t="s">
        <v>1000</v>
      </c>
      <c r="C65" s="79">
        <v>39791</v>
      </c>
      <c r="D65" s="76" t="s">
        <v>1074</v>
      </c>
      <c r="E65" s="76" t="s">
        <v>888</v>
      </c>
      <c r="F65" s="76" t="s">
        <v>720</v>
      </c>
    </row>
    <row r="66" spans="1:6" ht="15" x14ac:dyDescent="0.25">
      <c r="A66" s="76" t="s">
        <v>1075</v>
      </c>
      <c r="B66" s="76" t="s">
        <v>1076</v>
      </c>
      <c r="C66" s="79">
        <v>39792</v>
      </c>
      <c r="D66" s="76" t="s">
        <v>1077</v>
      </c>
      <c r="E66" s="76" t="s">
        <v>888</v>
      </c>
      <c r="F66" s="76" t="s">
        <v>720</v>
      </c>
    </row>
    <row r="67" spans="1:6" ht="15" x14ac:dyDescent="0.25">
      <c r="A67" s="76" t="s">
        <v>1078</v>
      </c>
      <c r="B67" s="76" t="s">
        <v>1079</v>
      </c>
      <c r="C67" s="79">
        <v>39796</v>
      </c>
      <c r="D67" s="76" t="s">
        <v>1080</v>
      </c>
      <c r="E67" s="76" t="s">
        <v>888</v>
      </c>
      <c r="F67" s="76" t="s">
        <v>720</v>
      </c>
    </row>
    <row r="68" spans="1:6" ht="15" x14ac:dyDescent="0.25">
      <c r="A68" s="76" t="s">
        <v>1081</v>
      </c>
      <c r="B68" s="76" t="s">
        <v>1082</v>
      </c>
      <c r="C68" s="79">
        <v>39819</v>
      </c>
      <c r="D68" s="76" t="s">
        <v>1083</v>
      </c>
      <c r="E68" s="76" t="s">
        <v>888</v>
      </c>
      <c r="F68" s="76" t="s">
        <v>720</v>
      </c>
    </row>
    <row r="69" spans="1:6" ht="15" x14ac:dyDescent="0.25">
      <c r="A69" s="76" t="s">
        <v>1084</v>
      </c>
      <c r="B69" s="76" t="s">
        <v>1085</v>
      </c>
      <c r="C69" s="79">
        <v>39825</v>
      </c>
      <c r="D69" s="76" t="s">
        <v>1069</v>
      </c>
      <c r="E69" s="76" t="s">
        <v>888</v>
      </c>
      <c r="F69" s="76" t="s">
        <v>720</v>
      </c>
    </row>
    <row r="70" spans="1:6" ht="15" x14ac:dyDescent="0.25">
      <c r="A70" s="76" t="s">
        <v>1086</v>
      </c>
      <c r="B70" s="76" t="s">
        <v>1087</v>
      </c>
      <c r="C70" s="79">
        <v>39835</v>
      </c>
      <c r="D70" s="76" t="s">
        <v>1088</v>
      </c>
      <c r="E70" s="76" t="s">
        <v>888</v>
      </c>
      <c r="F70" s="76" t="s">
        <v>720</v>
      </c>
    </row>
    <row r="71" spans="1:6" ht="15" x14ac:dyDescent="0.25">
      <c r="A71" s="76" t="s">
        <v>1089</v>
      </c>
      <c r="B71" s="76" t="s">
        <v>1090</v>
      </c>
      <c r="C71" s="79">
        <v>39840</v>
      </c>
      <c r="D71" s="76" t="s">
        <v>1091</v>
      </c>
      <c r="E71" s="76" t="s">
        <v>888</v>
      </c>
      <c r="F71" s="76" t="s">
        <v>720</v>
      </c>
    </row>
    <row r="72" spans="1:6" ht="15" x14ac:dyDescent="0.25">
      <c r="A72" s="76" t="s">
        <v>1011</v>
      </c>
      <c r="B72" s="76" t="s">
        <v>1092</v>
      </c>
      <c r="C72" s="79">
        <v>39845</v>
      </c>
      <c r="D72" s="76" t="s">
        <v>1093</v>
      </c>
      <c r="E72" s="76" t="s">
        <v>888</v>
      </c>
      <c r="F72" s="76" t="s">
        <v>720</v>
      </c>
    </row>
    <row r="73" spans="1:6" ht="15" x14ac:dyDescent="0.25">
      <c r="A73" s="76" t="s">
        <v>1094</v>
      </c>
      <c r="B73" s="76" t="s">
        <v>1095</v>
      </c>
      <c r="C73" s="79">
        <v>39847</v>
      </c>
      <c r="D73" s="76" t="s">
        <v>1096</v>
      </c>
      <c r="E73" s="76" t="s">
        <v>888</v>
      </c>
      <c r="F73" s="76" t="s">
        <v>720</v>
      </c>
    </row>
    <row r="74" spans="1:6" ht="15" x14ac:dyDescent="0.25">
      <c r="A74" s="76" t="s">
        <v>1097</v>
      </c>
      <c r="B74" s="76" t="s">
        <v>1098</v>
      </c>
      <c r="C74" s="79">
        <v>39854</v>
      </c>
      <c r="D74" s="76" t="s">
        <v>1099</v>
      </c>
      <c r="E74" s="76" t="s">
        <v>888</v>
      </c>
      <c r="F74" s="76" t="s">
        <v>720</v>
      </c>
    </row>
    <row r="75" spans="1:6" ht="15" x14ac:dyDescent="0.25">
      <c r="A75" s="76" t="s">
        <v>1100</v>
      </c>
      <c r="B75" s="76" t="s">
        <v>1101</v>
      </c>
      <c r="C75" s="79">
        <v>39854</v>
      </c>
      <c r="D75" s="76" t="s">
        <v>1102</v>
      </c>
      <c r="E75" s="76" t="s">
        <v>888</v>
      </c>
      <c r="F75" s="76" t="s">
        <v>720</v>
      </c>
    </row>
    <row r="76" spans="1:6" ht="15" x14ac:dyDescent="0.25">
      <c r="A76" s="76" t="s">
        <v>1103</v>
      </c>
      <c r="B76" s="76" t="s">
        <v>1104</v>
      </c>
      <c r="C76" s="79">
        <v>39862</v>
      </c>
      <c r="D76" s="76" t="s">
        <v>1105</v>
      </c>
      <c r="E76" s="76" t="s">
        <v>888</v>
      </c>
      <c r="F76" s="76" t="s">
        <v>720</v>
      </c>
    </row>
    <row r="77" spans="1:6" ht="15" x14ac:dyDescent="0.25">
      <c r="A77" s="76" t="s">
        <v>1106</v>
      </c>
      <c r="B77" s="76" t="s">
        <v>1107</v>
      </c>
      <c r="C77" s="79">
        <v>39878</v>
      </c>
      <c r="D77" s="76" t="s">
        <v>1108</v>
      </c>
      <c r="E77" s="76" t="s">
        <v>888</v>
      </c>
      <c r="F77" s="76" t="s">
        <v>720</v>
      </c>
    </row>
    <row r="78" spans="1:6" ht="15" x14ac:dyDescent="0.25">
      <c r="A78" s="76" t="s">
        <v>1109</v>
      </c>
      <c r="B78" s="76" t="s">
        <v>1110</v>
      </c>
      <c r="C78" s="79">
        <v>39881</v>
      </c>
      <c r="D78" s="76" t="s">
        <v>1111</v>
      </c>
      <c r="E78" s="76" t="s">
        <v>888</v>
      </c>
      <c r="F78" s="76" t="s">
        <v>720</v>
      </c>
    </row>
    <row r="79" spans="1:6" ht="15" x14ac:dyDescent="0.25">
      <c r="A79" s="76" t="s">
        <v>1112</v>
      </c>
      <c r="B79" s="76" t="s">
        <v>1109</v>
      </c>
      <c r="C79" s="79">
        <v>39891</v>
      </c>
      <c r="D79" s="76" t="s">
        <v>1113</v>
      </c>
      <c r="E79" s="76" t="s">
        <v>888</v>
      </c>
      <c r="F79" s="76" t="s">
        <v>720</v>
      </c>
    </row>
    <row r="80" spans="1:6" ht="15" x14ac:dyDescent="0.25">
      <c r="A80" s="76" t="s">
        <v>1114</v>
      </c>
      <c r="B80" s="76" t="s">
        <v>1115</v>
      </c>
      <c r="C80" s="79">
        <v>39891</v>
      </c>
      <c r="D80" s="76" t="s">
        <v>1116</v>
      </c>
      <c r="E80" s="76" t="s">
        <v>1117</v>
      </c>
      <c r="F80" s="76" t="s">
        <v>1118</v>
      </c>
    </row>
    <row r="81" spans="1:6" ht="15" x14ac:dyDescent="0.25">
      <c r="A81" s="76" t="s">
        <v>1119</v>
      </c>
      <c r="B81" s="76" t="s">
        <v>1120</v>
      </c>
      <c r="C81" s="79">
        <v>39905</v>
      </c>
      <c r="D81" s="76" t="s">
        <v>947</v>
      </c>
      <c r="E81" s="76" t="s">
        <v>888</v>
      </c>
      <c r="F81" s="76" t="s">
        <v>720</v>
      </c>
    </row>
    <row r="82" spans="1:6" ht="15" x14ac:dyDescent="0.25">
      <c r="A82" s="76" t="s">
        <v>1121</v>
      </c>
      <c r="B82" s="76" t="s">
        <v>943</v>
      </c>
      <c r="C82" s="79">
        <v>39907</v>
      </c>
      <c r="D82" s="76" t="s">
        <v>1122</v>
      </c>
      <c r="E82" s="76" t="s">
        <v>888</v>
      </c>
      <c r="F82" s="76" t="s">
        <v>720</v>
      </c>
    </row>
    <row r="83" spans="1:6" ht="15" x14ac:dyDescent="0.25">
      <c r="A83" s="76" t="s">
        <v>1123</v>
      </c>
      <c r="B83" s="76" t="s">
        <v>1124</v>
      </c>
      <c r="C83" s="79">
        <v>39908</v>
      </c>
      <c r="D83" s="76" t="s">
        <v>1125</v>
      </c>
      <c r="E83" s="76" t="s">
        <v>888</v>
      </c>
      <c r="F83" s="76" t="s">
        <v>720</v>
      </c>
    </row>
    <row r="84" spans="1:6" ht="15" x14ac:dyDescent="0.25">
      <c r="A84" s="76" t="s">
        <v>1126</v>
      </c>
      <c r="B84" s="76" t="s">
        <v>994</v>
      </c>
      <c r="C84" s="79">
        <v>39910</v>
      </c>
      <c r="D84" s="76" t="s">
        <v>1127</v>
      </c>
      <c r="E84" s="76" t="s">
        <v>888</v>
      </c>
      <c r="F84" s="76" t="s">
        <v>720</v>
      </c>
    </row>
    <row r="85" spans="1:6" ht="15" x14ac:dyDescent="0.25">
      <c r="A85" s="76" t="s">
        <v>1128</v>
      </c>
      <c r="B85" s="76" t="s">
        <v>1129</v>
      </c>
      <c r="C85" s="79">
        <v>39910</v>
      </c>
      <c r="D85" s="76" t="s">
        <v>1130</v>
      </c>
      <c r="E85" s="76" t="s">
        <v>888</v>
      </c>
      <c r="F85" s="76" t="s">
        <v>720</v>
      </c>
    </row>
    <row r="86" spans="1:6" ht="15" x14ac:dyDescent="0.25">
      <c r="A86" s="76" t="s">
        <v>1131</v>
      </c>
      <c r="B86" s="76" t="s">
        <v>1132</v>
      </c>
      <c r="C86" s="79">
        <v>39916</v>
      </c>
      <c r="D86" s="76" t="s">
        <v>1133</v>
      </c>
      <c r="E86" s="76" t="s">
        <v>888</v>
      </c>
      <c r="F86" s="76" t="s">
        <v>720</v>
      </c>
    </row>
    <row r="87" spans="1:6" ht="15" x14ac:dyDescent="0.25">
      <c r="A87" s="76" t="s">
        <v>1134</v>
      </c>
      <c r="B87" s="76" t="s">
        <v>1135</v>
      </c>
      <c r="C87" s="79">
        <v>39918</v>
      </c>
      <c r="D87" s="76" t="s">
        <v>1136</v>
      </c>
      <c r="E87" s="76" t="s">
        <v>888</v>
      </c>
      <c r="F87" s="76" t="s">
        <v>720</v>
      </c>
    </row>
    <row r="88" spans="1:6" ht="15" x14ac:dyDescent="0.25">
      <c r="A88" s="76" t="s">
        <v>1137</v>
      </c>
      <c r="B88" s="76" t="s">
        <v>920</v>
      </c>
      <c r="C88" s="79">
        <v>39930</v>
      </c>
      <c r="D88" s="76" t="s">
        <v>1138</v>
      </c>
      <c r="E88" s="76" t="s">
        <v>888</v>
      </c>
      <c r="F88" s="76" t="s">
        <v>720</v>
      </c>
    </row>
    <row r="89" spans="1:6" ht="15" x14ac:dyDescent="0.25">
      <c r="A89" s="76" t="s">
        <v>1139</v>
      </c>
      <c r="B89" s="76" t="s">
        <v>1140</v>
      </c>
      <c r="C89" s="79">
        <v>39934</v>
      </c>
      <c r="D89" s="76" t="s">
        <v>1141</v>
      </c>
      <c r="E89" s="76" t="s">
        <v>888</v>
      </c>
      <c r="F89" s="76" t="s">
        <v>720</v>
      </c>
    </row>
    <row r="90" spans="1:6" ht="15" x14ac:dyDescent="0.25">
      <c r="A90" s="76" t="s">
        <v>1142</v>
      </c>
      <c r="B90" s="76" t="s">
        <v>1143</v>
      </c>
      <c r="C90" s="79">
        <v>39939</v>
      </c>
      <c r="D90" s="76" t="s">
        <v>1144</v>
      </c>
      <c r="E90" s="76" t="s">
        <v>888</v>
      </c>
      <c r="F90" s="76" t="s">
        <v>720</v>
      </c>
    </row>
    <row r="91" spans="1:6" ht="15" x14ac:dyDescent="0.25">
      <c r="A91" s="76" t="s">
        <v>1145</v>
      </c>
      <c r="B91" s="76" t="s">
        <v>1003</v>
      </c>
      <c r="C91" s="79">
        <v>39943</v>
      </c>
      <c r="D91" s="76" t="s">
        <v>1146</v>
      </c>
      <c r="E91" s="76" t="s">
        <v>988</v>
      </c>
      <c r="F91" s="76" t="s">
        <v>989</v>
      </c>
    </row>
    <row r="92" spans="1:6" ht="15" x14ac:dyDescent="0.25">
      <c r="A92" s="76" t="s">
        <v>1147</v>
      </c>
      <c r="B92" s="76" t="s">
        <v>1148</v>
      </c>
      <c r="C92" s="79">
        <v>39947</v>
      </c>
      <c r="D92" s="76" t="s">
        <v>1149</v>
      </c>
      <c r="E92" s="76" t="s">
        <v>888</v>
      </c>
      <c r="F92" s="76" t="s">
        <v>720</v>
      </c>
    </row>
    <row r="93" spans="1:6" ht="15" x14ac:dyDescent="0.25">
      <c r="A93" s="76" t="s">
        <v>1150</v>
      </c>
      <c r="B93" s="76" t="s">
        <v>994</v>
      </c>
      <c r="C93" s="79">
        <v>39950</v>
      </c>
      <c r="D93" s="76" t="s">
        <v>1151</v>
      </c>
      <c r="E93" s="76" t="s">
        <v>888</v>
      </c>
      <c r="F93" s="76" t="s">
        <v>720</v>
      </c>
    </row>
    <row r="94" spans="1:6" ht="15" x14ac:dyDescent="0.25">
      <c r="A94" s="76" t="s">
        <v>1152</v>
      </c>
      <c r="B94" s="76" t="s">
        <v>1153</v>
      </c>
      <c r="C94" s="79">
        <v>39953</v>
      </c>
      <c r="D94" s="76" t="s">
        <v>1154</v>
      </c>
      <c r="E94" s="76" t="s">
        <v>888</v>
      </c>
      <c r="F94" s="76" t="s">
        <v>720</v>
      </c>
    </row>
    <row r="95" spans="1:6" ht="15" x14ac:dyDescent="0.25">
      <c r="A95" s="76" t="s">
        <v>1155</v>
      </c>
      <c r="B95" s="76" t="s">
        <v>1009</v>
      </c>
      <c r="C95" s="79">
        <v>39955</v>
      </c>
      <c r="D95" s="76" t="s">
        <v>1156</v>
      </c>
      <c r="E95" s="76" t="s">
        <v>888</v>
      </c>
      <c r="F95" s="76" t="s">
        <v>720</v>
      </c>
    </row>
    <row r="96" spans="1:6" ht="15" x14ac:dyDescent="0.25">
      <c r="A96" s="76" t="s">
        <v>1157</v>
      </c>
      <c r="B96" s="76" t="s">
        <v>1158</v>
      </c>
      <c r="C96" s="79">
        <v>39959</v>
      </c>
      <c r="D96" s="76" t="s">
        <v>1159</v>
      </c>
      <c r="E96" s="76" t="s">
        <v>888</v>
      </c>
      <c r="F96" s="76" t="s">
        <v>720</v>
      </c>
    </row>
    <row r="97" spans="1:6" ht="15" x14ac:dyDescent="0.25">
      <c r="A97" s="76" t="s">
        <v>1160</v>
      </c>
      <c r="B97" s="76" t="s">
        <v>1161</v>
      </c>
      <c r="C97" s="79">
        <v>39964</v>
      </c>
      <c r="D97" s="76" t="s">
        <v>1162</v>
      </c>
      <c r="E97" s="76" t="s">
        <v>888</v>
      </c>
      <c r="F97" s="76" t="s">
        <v>720</v>
      </c>
    </row>
    <row r="98" spans="1:6" ht="15" x14ac:dyDescent="0.25">
      <c r="A98" s="76" t="s">
        <v>1163</v>
      </c>
      <c r="B98" s="76" t="s">
        <v>1085</v>
      </c>
      <c r="C98" s="79">
        <v>39983</v>
      </c>
      <c r="D98" s="76" t="s">
        <v>1164</v>
      </c>
      <c r="E98" s="76" t="s">
        <v>888</v>
      </c>
      <c r="F98" s="76" t="s">
        <v>720</v>
      </c>
    </row>
    <row r="99" spans="1:6" ht="15" x14ac:dyDescent="0.25">
      <c r="A99" s="76" t="s">
        <v>1059</v>
      </c>
      <c r="B99" s="76" t="s">
        <v>1165</v>
      </c>
      <c r="C99" s="79">
        <v>39989</v>
      </c>
      <c r="D99" s="76" t="s">
        <v>1166</v>
      </c>
      <c r="E99" s="76" t="s">
        <v>888</v>
      </c>
      <c r="F99" s="76" t="s">
        <v>720</v>
      </c>
    </row>
    <row r="100" spans="1:6" ht="15" x14ac:dyDescent="0.25">
      <c r="A100" s="76" t="s">
        <v>1167</v>
      </c>
      <c r="B100" s="76" t="s">
        <v>1168</v>
      </c>
      <c r="C100" s="79">
        <v>39995</v>
      </c>
      <c r="D100" s="76" t="s">
        <v>1169</v>
      </c>
      <c r="E100" s="76" t="s">
        <v>888</v>
      </c>
      <c r="F100" s="76" t="s">
        <v>720</v>
      </c>
    </row>
    <row r="101" spans="1:6" ht="15" x14ac:dyDescent="0.25">
      <c r="A101" s="76" t="s">
        <v>1170</v>
      </c>
      <c r="B101" s="76" t="s">
        <v>1171</v>
      </c>
      <c r="C101" s="79">
        <v>40010</v>
      </c>
      <c r="D101" s="76" t="s">
        <v>1172</v>
      </c>
      <c r="E101" s="76" t="s">
        <v>888</v>
      </c>
      <c r="F101" s="76" t="s">
        <v>720</v>
      </c>
    </row>
    <row r="102" spans="1:6" ht="15" x14ac:dyDescent="0.25">
      <c r="A102" s="76" t="s">
        <v>1173</v>
      </c>
      <c r="B102" s="76" t="s">
        <v>1174</v>
      </c>
      <c r="C102" s="79">
        <v>40032</v>
      </c>
      <c r="D102" s="76" t="s">
        <v>1175</v>
      </c>
      <c r="E102" s="76" t="s">
        <v>1176</v>
      </c>
      <c r="F102" s="76" t="s">
        <v>1177</v>
      </c>
    </row>
    <row r="103" spans="1:6" ht="15" x14ac:dyDescent="0.25">
      <c r="A103" s="76" t="s">
        <v>1178</v>
      </c>
      <c r="B103" s="76" t="s">
        <v>980</v>
      </c>
      <c r="C103" s="79">
        <v>40044</v>
      </c>
      <c r="D103" s="76" t="s">
        <v>1179</v>
      </c>
      <c r="E103" s="76" t="s">
        <v>888</v>
      </c>
      <c r="F103" s="76" t="s">
        <v>720</v>
      </c>
    </row>
    <row r="104" spans="1:6" ht="15" x14ac:dyDescent="0.25">
      <c r="A104" s="76" t="s">
        <v>1180</v>
      </c>
      <c r="B104" s="76" t="s">
        <v>1181</v>
      </c>
      <c r="C104" s="79">
        <v>40069</v>
      </c>
      <c r="D104" s="76" t="s">
        <v>1182</v>
      </c>
      <c r="E104" s="76" t="s">
        <v>888</v>
      </c>
      <c r="F104" s="76" t="s">
        <v>720</v>
      </c>
    </row>
    <row r="105" spans="1:6" ht="15" x14ac:dyDescent="0.25">
      <c r="A105" s="76" t="s">
        <v>1075</v>
      </c>
      <c r="B105" s="76" t="s">
        <v>911</v>
      </c>
      <c r="C105" s="79">
        <v>40077</v>
      </c>
      <c r="D105" s="76" t="s">
        <v>1183</v>
      </c>
      <c r="E105" s="76" t="s">
        <v>888</v>
      </c>
      <c r="F105" s="76" t="s">
        <v>720</v>
      </c>
    </row>
    <row r="106" spans="1:6" ht="15" x14ac:dyDescent="0.25">
      <c r="A106" s="76" t="s">
        <v>996</v>
      </c>
      <c r="B106" s="76" t="s">
        <v>1051</v>
      </c>
      <c r="C106" s="79">
        <v>40083</v>
      </c>
      <c r="D106" s="76" t="s">
        <v>1184</v>
      </c>
      <c r="E106" s="76" t="s">
        <v>888</v>
      </c>
      <c r="F106" s="76" t="s">
        <v>720</v>
      </c>
    </row>
    <row r="107" spans="1:6" ht="15" x14ac:dyDescent="0.25">
      <c r="A107" s="76" t="s">
        <v>1185</v>
      </c>
      <c r="B107" s="76" t="s">
        <v>1186</v>
      </c>
      <c r="C107" s="79">
        <v>40084</v>
      </c>
      <c r="D107" s="76" t="s">
        <v>1187</v>
      </c>
      <c r="E107" s="76" t="s">
        <v>888</v>
      </c>
      <c r="F107" s="76" t="s">
        <v>720</v>
      </c>
    </row>
    <row r="108" spans="1:6" ht="15" x14ac:dyDescent="0.25">
      <c r="A108" s="76" t="s">
        <v>1011</v>
      </c>
      <c r="B108" s="76" t="s">
        <v>886</v>
      </c>
      <c r="C108" s="79">
        <v>40089</v>
      </c>
      <c r="D108" s="76" t="s">
        <v>1188</v>
      </c>
      <c r="E108" s="76" t="s">
        <v>888</v>
      </c>
      <c r="F108" s="76" t="s">
        <v>720</v>
      </c>
    </row>
    <row r="109" spans="1:6" ht="15" x14ac:dyDescent="0.25">
      <c r="A109" s="76" t="s">
        <v>1189</v>
      </c>
      <c r="B109" s="76" t="s">
        <v>890</v>
      </c>
      <c r="C109" s="79">
        <v>40094</v>
      </c>
      <c r="D109" s="76" t="s">
        <v>1190</v>
      </c>
      <c r="E109" s="76" t="s">
        <v>888</v>
      </c>
      <c r="F109" s="76" t="s">
        <v>720</v>
      </c>
    </row>
    <row r="110" spans="1:6" ht="15" x14ac:dyDescent="0.25">
      <c r="A110" s="76" t="s">
        <v>1191</v>
      </c>
      <c r="B110" s="76" t="s">
        <v>896</v>
      </c>
      <c r="C110" s="79">
        <v>40098</v>
      </c>
      <c r="D110" s="76" t="s">
        <v>1192</v>
      </c>
      <c r="E110" s="76" t="s">
        <v>888</v>
      </c>
      <c r="F110" s="76" t="s">
        <v>720</v>
      </c>
    </row>
    <row r="111" spans="1:6" ht="15" x14ac:dyDescent="0.25">
      <c r="A111" s="76" t="s">
        <v>1193</v>
      </c>
      <c r="B111" s="76" t="s">
        <v>899</v>
      </c>
      <c r="C111" s="79">
        <v>40123</v>
      </c>
      <c r="D111" s="76" t="s">
        <v>1194</v>
      </c>
      <c r="E111" s="76" t="s">
        <v>888</v>
      </c>
      <c r="F111" s="76" t="s">
        <v>720</v>
      </c>
    </row>
    <row r="112" spans="1:6" ht="15" x14ac:dyDescent="0.25">
      <c r="A112" s="76" t="s">
        <v>1195</v>
      </c>
      <c r="B112" s="76" t="s">
        <v>902</v>
      </c>
      <c r="C112" s="79">
        <v>40124</v>
      </c>
      <c r="D112" s="76" t="s">
        <v>1196</v>
      </c>
      <c r="E112" s="76" t="s">
        <v>888</v>
      </c>
      <c r="F112" s="76" t="s">
        <v>720</v>
      </c>
    </row>
    <row r="113" spans="1:6" ht="15" x14ac:dyDescent="0.25">
      <c r="A113" s="76" t="s">
        <v>1197</v>
      </c>
      <c r="B113" s="76" t="s">
        <v>905</v>
      </c>
      <c r="C113" s="79">
        <v>40143</v>
      </c>
      <c r="D113" s="76" t="s">
        <v>1198</v>
      </c>
      <c r="E113" s="76" t="s">
        <v>888</v>
      </c>
      <c r="F113" s="76" t="s">
        <v>720</v>
      </c>
    </row>
    <row r="114" spans="1:6" ht="15" x14ac:dyDescent="0.25">
      <c r="A114" s="76" t="s">
        <v>1199</v>
      </c>
      <c r="B114" s="76" t="s">
        <v>908</v>
      </c>
      <c r="C114" s="79">
        <v>40153</v>
      </c>
      <c r="D114" s="76" t="s">
        <v>1200</v>
      </c>
      <c r="E114" s="76" t="s">
        <v>888</v>
      </c>
      <c r="F114" s="76" t="s">
        <v>720</v>
      </c>
    </row>
    <row r="115" spans="1:6" ht="15" x14ac:dyDescent="0.25">
      <c r="A115" s="76" t="s">
        <v>982</v>
      </c>
      <c r="B115" s="76" t="s">
        <v>911</v>
      </c>
      <c r="C115" s="79">
        <v>40154</v>
      </c>
      <c r="D115" s="76" t="s">
        <v>1201</v>
      </c>
      <c r="E115" s="76" t="s">
        <v>888</v>
      </c>
      <c r="F115" s="76" t="s">
        <v>720</v>
      </c>
    </row>
    <row r="116" spans="1:6" ht="15" x14ac:dyDescent="0.25">
      <c r="A116" s="76" t="s">
        <v>1202</v>
      </c>
      <c r="B116" s="76" t="s">
        <v>914</v>
      </c>
      <c r="C116" s="79">
        <v>40156</v>
      </c>
      <c r="D116" s="76" t="s">
        <v>1203</v>
      </c>
      <c r="E116" s="76" t="s">
        <v>888</v>
      </c>
      <c r="F116" s="76" t="s">
        <v>720</v>
      </c>
    </row>
    <row r="117" spans="1:6" ht="15" x14ac:dyDescent="0.25">
      <c r="A117" s="76" t="s">
        <v>1204</v>
      </c>
      <c r="B117" s="76" t="s">
        <v>917</v>
      </c>
      <c r="C117" s="79">
        <v>40165</v>
      </c>
      <c r="D117" s="76" t="s">
        <v>1205</v>
      </c>
      <c r="E117" s="76" t="s">
        <v>888</v>
      </c>
      <c r="F117" s="76" t="s">
        <v>720</v>
      </c>
    </row>
    <row r="118" spans="1:6" ht="15" x14ac:dyDescent="0.25">
      <c r="A118" s="76" t="s">
        <v>898</v>
      </c>
      <c r="B118" s="76" t="s">
        <v>920</v>
      </c>
      <c r="C118" s="79">
        <v>40178</v>
      </c>
      <c r="D118" s="76" t="s">
        <v>1206</v>
      </c>
      <c r="E118" s="76" t="s">
        <v>888</v>
      </c>
      <c r="F118" s="76" t="s">
        <v>720</v>
      </c>
    </row>
    <row r="119" spans="1:6" ht="15" x14ac:dyDescent="0.25">
      <c r="A119" s="76" t="s">
        <v>1207</v>
      </c>
      <c r="B119" s="76" t="s">
        <v>923</v>
      </c>
      <c r="C119" s="79">
        <v>40180</v>
      </c>
      <c r="D119" s="76" t="s">
        <v>1208</v>
      </c>
      <c r="E119" s="76" t="s">
        <v>888</v>
      </c>
      <c r="F119" s="76" t="s">
        <v>720</v>
      </c>
    </row>
    <row r="120" spans="1:6" ht="15" x14ac:dyDescent="0.25">
      <c r="A120" s="76" t="s">
        <v>1342</v>
      </c>
      <c r="B120" s="76" t="s">
        <v>926</v>
      </c>
      <c r="C120" s="79">
        <v>40182</v>
      </c>
      <c r="D120" s="77" t="s">
        <v>1344</v>
      </c>
      <c r="E120" s="76" t="s">
        <v>888</v>
      </c>
      <c r="F120" s="76" t="s">
        <v>720</v>
      </c>
    </row>
    <row r="121" spans="1:6" ht="15" x14ac:dyDescent="0.25">
      <c r="A121" s="76" t="s">
        <v>1210</v>
      </c>
      <c r="B121" s="76" t="s">
        <v>890</v>
      </c>
      <c r="C121" s="79">
        <v>40191</v>
      </c>
      <c r="D121" s="76" t="s">
        <v>1211</v>
      </c>
      <c r="E121" s="76" t="s">
        <v>888</v>
      </c>
      <c r="F121" s="76" t="s">
        <v>720</v>
      </c>
    </row>
    <row r="122" spans="1:6" ht="15" x14ac:dyDescent="0.25">
      <c r="A122" s="76" t="s">
        <v>1212</v>
      </c>
      <c r="B122" s="76" t="s">
        <v>931</v>
      </c>
      <c r="C122" s="79">
        <v>40195</v>
      </c>
      <c r="D122" s="76" t="s">
        <v>1213</v>
      </c>
      <c r="E122" s="76" t="s">
        <v>888</v>
      </c>
      <c r="F122" s="76" t="s">
        <v>720</v>
      </c>
    </row>
    <row r="123" spans="1:6" ht="15" x14ac:dyDescent="0.25">
      <c r="A123" s="76" t="s">
        <v>1084</v>
      </c>
      <c r="B123" s="76" t="s">
        <v>934</v>
      </c>
      <c r="C123" s="79">
        <v>40196</v>
      </c>
      <c r="D123" s="76" t="s">
        <v>1214</v>
      </c>
      <c r="E123" s="76" t="s">
        <v>888</v>
      </c>
      <c r="F123" s="76" t="s">
        <v>720</v>
      </c>
    </row>
    <row r="124" spans="1:6" ht="15" x14ac:dyDescent="0.25">
      <c r="A124" s="76" t="s">
        <v>1215</v>
      </c>
      <c r="B124" s="76" t="s">
        <v>937</v>
      </c>
      <c r="C124" s="79">
        <v>40203</v>
      </c>
      <c r="D124" s="76" t="s">
        <v>1216</v>
      </c>
      <c r="E124" s="76" t="s">
        <v>888</v>
      </c>
      <c r="F124" s="76" t="s">
        <v>720</v>
      </c>
    </row>
    <row r="125" spans="1:6" ht="15" x14ac:dyDescent="0.25">
      <c r="A125" s="76" t="s">
        <v>1217</v>
      </c>
      <c r="B125" s="76" t="s">
        <v>940</v>
      </c>
      <c r="C125" s="79">
        <v>40205</v>
      </c>
      <c r="D125" s="76" t="s">
        <v>1218</v>
      </c>
      <c r="E125" s="76" t="s">
        <v>888</v>
      </c>
      <c r="F125" s="76" t="s">
        <v>720</v>
      </c>
    </row>
    <row r="126" spans="1:6" ht="15" x14ac:dyDescent="0.25">
      <c r="A126" s="76" t="s">
        <v>1219</v>
      </c>
      <c r="B126" s="76" t="s">
        <v>943</v>
      </c>
      <c r="C126" s="79">
        <v>40208</v>
      </c>
      <c r="D126" s="76" t="s">
        <v>1220</v>
      </c>
      <c r="E126" s="76" t="s">
        <v>888</v>
      </c>
      <c r="F126" s="76" t="s">
        <v>720</v>
      </c>
    </row>
    <row r="127" spans="1:6" ht="15" x14ac:dyDescent="0.25">
      <c r="A127" s="76" t="s">
        <v>1221</v>
      </c>
      <c r="B127" s="76" t="s">
        <v>946</v>
      </c>
      <c r="C127" s="79">
        <v>40210</v>
      </c>
      <c r="D127" s="76" t="s">
        <v>1222</v>
      </c>
      <c r="E127" s="76" t="s">
        <v>888</v>
      </c>
      <c r="F127" s="76" t="s">
        <v>720</v>
      </c>
    </row>
    <row r="128" spans="1:6" ht="15" x14ac:dyDescent="0.25">
      <c r="A128" s="76" t="s">
        <v>1223</v>
      </c>
      <c r="B128" s="76" t="s">
        <v>949</v>
      </c>
      <c r="C128" s="79">
        <v>40213</v>
      </c>
      <c r="D128" s="76" t="s">
        <v>1224</v>
      </c>
      <c r="E128" s="76" t="s">
        <v>888</v>
      </c>
      <c r="F128" s="76" t="s">
        <v>720</v>
      </c>
    </row>
    <row r="129" spans="1:6" ht="15" x14ac:dyDescent="0.25">
      <c r="A129" s="76" t="s">
        <v>1225</v>
      </c>
      <c r="B129" s="76" t="s">
        <v>908</v>
      </c>
      <c r="C129" s="79">
        <v>40217</v>
      </c>
      <c r="D129" s="76" t="s">
        <v>1226</v>
      </c>
      <c r="E129" s="76" t="s">
        <v>888</v>
      </c>
      <c r="F129" s="76" t="s">
        <v>720</v>
      </c>
    </row>
    <row r="130" spans="1:6" ht="15" x14ac:dyDescent="0.25">
      <c r="A130" s="76" t="s">
        <v>1227</v>
      </c>
      <c r="B130" s="76" t="s">
        <v>954</v>
      </c>
      <c r="C130" s="79">
        <v>40248</v>
      </c>
      <c r="D130" s="76" t="s">
        <v>1228</v>
      </c>
      <c r="E130" s="76" t="s">
        <v>1229</v>
      </c>
      <c r="F130" s="76" t="s">
        <v>1230</v>
      </c>
    </row>
    <row r="131" spans="1:6" ht="15" x14ac:dyDescent="0.25">
      <c r="A131" s="76" t="s">
        <v>1231</v>
      </c>
      <c r="B131" s="76" t="s">
        <v>957</v>
      </c>
      <c r="C131" s="79">
        <v>40248</v>
      </c>
      <c r="D131" s="76" t="s">
        <v>1232</v>
      </c>
      <c r="E131" s="76" t="s">
        <v>888</v>
      </c>
      <c r="F131" s="76" t="s">
        <v>720</v>
      </c>
    </row>
    <row r="132" spans="1:6" ht="15" x14ac:dyDescent="0.25">
      <c r="A132" s="76" t="s">
        <v>1114</v>
      </c>
      <c r="B132" s="76" t="s">
        <v>893</v>
      </c>
      <c r="C132" s="79">
        <v>40258</v>
      </c>
      <c r="D132" s="76" t="s">
        <v>1233</v>
      </c>
      <c r="E132" s="76" t="s">
        <v>888</v>
      </c>
      <c r="F132" s="76" t="s">
        <v>720</v>
      </c>
    </row>
    <row r="133" spans="1:6" ht="15" x14ac:dyDescent="0.25">
      <c r="A133" s="76" t="s">
        <v>977</v>
      </c>
      <c r="B133" s="76" t="s">
        <v>962</v>
      </c>
      <c r="C133" s="79">
        <v>40270</v>
      </c>
      <c r="D133" s="76" t="s">
        <v>1234</v>
      </c>
      <c r="E133" s="76" t="s">
        <v>888</v>
      </c>
      <c r="F133" s="76" t="s">
        <v>720</v>
      </c>
    </row>
    <row r="134" spans="1:6" ht="15" x14ac:dyDescent="0.25">
      <c r="A134" s="76" t="s">
        <v>1235</v>
      </c>
      <c r="B134" s="76" t="s">
        <v>965</v>
      </c>
      <c r="C134" s="79">
        <v>40272</v>
      </c>
      <c r="D134" s="76" t="s">
        <v>1236</v>
      </c>
      <c r="E134" s="76" t="s">
        <v>888</v>
      </c>
      <c r="F134" s="76" t="s">
        <v>720</v>
      </c>
    </row>
    <row r="135" spans="1:6" ht="15" x14ac:dyDescent="0.25">
      <c r="A135" s="76" t="s">
        <v>1237</v>
      </c>
      <c r="B135" s="76" t="s">
        <v>969</v>
      </c>
      <c r="C135" s="79">
        <v>40281</v>
      </c>
      <c r="D135" s="76" t="s">
        <v>1238</v>
      </c>
      <c r="E135" s="76" t="s">
        <v>888</v>
      </c>
      <c r="F135" s="76" t="s">
        <v>720</v>
      </c>
    </row>
    <row r="136" spans="1:6" ht="15" x14ac:dyDescent="0.25">
      <c r="A136" s="76" t="s">
        <v>1239</v>
      </c>
      <c r="B136" s="76" t="s">
        <v>972</v>
      </c>
      <c r="C136" s="79">
        <v>40299</v>
      </c>
      <c r="D136" s="76" t="s">
        <v>1240</v>
      </c>
      <c r="E136" s="76" t="s">
        <v>888</v>
      </c>
      <c r="F136" s="76" t="s">
        <v>720</v>
      </c>
    </row>
    <row r="137" spans="1:6" ht="15" x14ac:dyDescent="0.25">
      <c r="A137" s="76" t="s">
        <v>1241</v>
      </c>
      <c r="B137" s="76" t="s">
        <v>975</v>
      </c>
      <c r="C137" s="79">
        <v>40343</v>
      </c>
      <c r="D137" s="76" t="s">
        <v>1242</v>
      </c>
      <c r="E137" s="76" t="s">
        <v>888</v>
      </c>
      <c r="F137" s="76" t="s">
        <v>720</v>
      </c>
    </row>
    <row r="138" spans="1:6" ht="15" x14ac:dyDescent="0.25">
      <c r="A138" s="76" t="s">
        <v>1243</v>
      </c>
      <c r="B138" s="76" t="s">
        <v>905</v>
      </c>
      <c r="C138" s="79">
        <v>40354</v>
      </c>
      <c r="D138" s="76" t="s">
        <v>891</v>
      </c>
      <c r="E138" s="76" t="s">
        <v>888</v>
      </c>
      <c r="F138" s="76" t="s">
        <v>720</v>
      </c>
    </row>
    <row r="139" spans="1:6" ht="15" x14ac:dyDescent="0.25">
      <c r="A139" s="76" t="s">
        <v>1244</v>
      </c>
      <c r="B139" s="76" t="s">
        <v>980</v>
      </c>
      <c r="C139" s="79">
        <v>40355</v>
      </c>
      <c r="D139" s="76" t="s">
        <v>1245</v>
      </c>
      <c r="E139" s="76" t="s">
        <v>888</v>
      </c>
      <c r="F139" s="76" t="s">
        <v>720</v>
      </c>
    </row>
    <row r="140" spans="1:6" ht="15" x14ac:dyDescent="0.25">
      <c r="A140" s="76" t="s">
        <v>1246</v>
      </c>
      <c r="B140" s="76" t="s">
        <v>983</v>
      </c>
      <c r="C140" s="79">
        <v>40356</v>
      </c>
      <c r="D140" s="76" t="s">
        <v>1247</v>
      </c>
      <c r="E140" s="76" t="s">
        <v>888</v>
      </c>
      <c r="F140" s="76" t="s">
        <v>720</v>
      </c>
    </row>
    <row r="141" spans="1:6" ht="15" x14ac:dyDescent="0.25">
      <c r="A141" s="76" t="s">
        <v>1248</v>
      </c>
      <c r="B141" s="76" t="s">
        <v>986</v>
      </c>
      <c r="C141" s="79">
        <v>40358</v>
      </c>
      <c r="D141" s="76" t="s">
        <v>1249</v>
      </c>
      <c r="E141" s="76" t="s">
        <v>888</v>
      </c>
      <c r="F141" s="76" t="s">
        <v>720</v>
      </c>
    </row>
    <row r="142" spans="1:6" ht="15" x14ac:dyDescent="0.25">
      <c r="A142" s="76" t="s">
        <v>1250</v>
      </c>
      <c r="B142" s="76" t="s">
        <v>991</v>
      </c>
      <c r="C142" s="79">
        <v>40373</v>
      </c>
      <c r="D142" s="76" t="s">
        <v>1251</v>
      </c>
      <c r="E142" s="76" t="s">
        <v>888</v>
      </c>
      <c r="F142" s="76" t="s">
        <v>720</v>
      </c>
    </row>
    <row r="143" spans="1:6" ht="15" x14ac:dyDescent="0.25">
      <c r="A143" s="76" t="s">
        <v>1252</v>
      </c>
      <c r="B143" s="76" t="s">
        <v>994</v>
      </c>
      <c r="C143" s="79">
        <v>40380</v>
      </c>
      <c r="D143" s="76" t="s">
        <v>1253</v>
      </c>
      <c r="E143" s="76" t="s">
        <v>888</v>
      </c>
      <c r="F143" s="76" t="s">
        <v>720</v>
      </c>
    </row>
    <row r="144" spans="1:6" ht="15" x14ac:dyDescent="0.25">
      <c r="A144" s="76" t="s">
        <v>922</v>
      </c>
      <c r="B144" s="76" t="s">
        <v>997</v>
      </c>
      <c r="C144" s="79">
        <v>40383</v>
      </c>
      <c r="D144" s="76" t="s">
        <v>1254</v>
      </c>
      <c r="E144" s="76" t="s">
        <v>888</v>
      </c>
      <c r="F144" s="76" t="s">
        <v>720</v>
      </c>
    </row>
    <row r="145" spans="1:6" ht="15" x14ac:dyDescent="0.25">
      <c r="A145" s="76" t="s">
        <v>1255</v>
      </c>
      <c r="B145" s="76" t="s">
        <v>1000</v>
      </c>
      <c r="C145" s="79">
        <v>40383</v>
      </c>
      <c r="D145" s="76" t="s">
        <v>1256</v>
      </c>
      <c r="E145" s="76" t="s">
        <v>1117</v>
      </c>
      <c r="F145" s="76" t="s">
        <v>720</v>
      </c>
    </row>
    <row r="146" spans="1:6" ht="15" x14ac:dyDescent="0.25">
      <c r="A146" s="76" t="s">
        <v>1056</v>
      </c>
      <c r="B146" s="76" t="s">
        <v>1003</v>
      </c>
      <c r="C146" s="79">
        <v>40398</v>
      </c>
      <c r="D146" s="76" t="s">
        <v>1257</v>
      </c>
      <c r="E146" s="76" t="s">
        <v>1258</v>
      </c>
      <c r="F146" s="76" t="s">
        <v>1259</v>
      </c>
    </row>
    <row r="147" spans="1:6" ht="15" x14ac:dyDescent="0.25">
      <c r="A147" s="76" t="s">
        <v>1199</v>
      </c>
      <c r="B147" s="76" t="s">
        <v>1006</v>
      </c>
      <c r="C147" s="79">
        <v>40407</v>
      </c>
      <c r="D147" s="76" t="s">
        <v>1260</v>
      </c>
      <c r="E147" s="76" t="s">
        <v>888</v>
      </c>
      <c r="F147" s="76" t="s">
        <v>720</v>
      </c>
    </row>
    <row r="148" spans="1:6" ht="15" x14ac:dyDescent="0.25">
      <c r="A148" s="76" t="s">
        <v>925</v>
      </c>
      <c r="B148" s="76" t="s">
        <v>1009</v>
      </c>
      <c r="C148" s="79">
        <v>40407</v>
      </c>
      <c r="D148" s="76" t="s">
        <v>1261</v>
      </c>
      <c r="E148" s="76" t="s">
        <v>888</v>
      </c>
      <c r="F148" s="76" t="s">
        <v>720</v>
      </c>
    </row>
    <row r="149" spans="1:6" ht="15" x14ac:dyDescent="0.25">
      <c r="A149" s="76" t="s">
        <v>1262</v>
      </c>
      <c r="B149" s="76" t="s">
        <v>1012</v>
      </c>
      <c r="C149" s="79">
        <v>40414</v>
      </c>
      <c r="D149" s="76" t="s">
        <v>1263</v>
      </c>
      <c r="E149" s="76" t="s">
        <v>888</v>
      </c>
      <c r="F149" s="76" t="s">
        <v>720</v>
      </c>
    </row>
    <row r="150" spans="1:6" ht="15" x14ac:dyDescent="0.25">
      <c r="A150" s="76" t="s">
        <v>1264</v>
      </c>
      <c r="B150" s="76" t="s">
        <v>1265</v>
      </c>
      <c r="C150" s="79">
        <v>40434</v>
      </c>
      <c r="D150" s="76" t="s">
        <v>1266</v>
      </c>
      <c r="E150" s="76" t="s">
        <v>888</v>
      </c>
      <c r="F150" s="76" t="s">
        <v>720</v>
      </c>
    </row>
    <row r="151" spans="1:6" ht="15" x14ac:dyDescent="0.25">
      <c r="A151" s="76" t="s">
        <v>1267</v>
      </c>
      <c r="B151" s="76" t="s">
        <v>1015</v>
      </c>
      <c r="C151" s="79">
        <v>40437</v>
      </c>
      <c r="D151" s="76" t="s">
        <v>1268</v>
      </c>
      <c r="E151" s="76" t="s">
        <v>888</v>
      </c>
      <c r="F151" s="76" t="s">
        <v>720</v>
      </c>
    </row>
    <row r="152" spans="1:6" ht="15" x14ac:dyDescent="0.25">
      <c r="A152" s="76" t="s">
        <v>1022</v>
      </c>
      <c r="B152" s="76" t="s">
        <v>1269</v>
      </c>
      <c r="C152" s="79">
        <v>40437</v>
      </c>
      <c r="D152" s="76" t="s">
        <v>915</v>
      </c>
      <c r="E152" s="76" t="s">
        <v>888</v>
      </c>
      <c r="F152" s="76" t="s">
        <v>720</v>
      </c>
    </row>
    <row r="153" spans="1:6" ht="15" x14ac:dyDescent="0.25">
      <c r="A153" s="76" t="s">
        <v>1270</v>
      </c>
      <c r="B153" s="76" t="s">
        <v>1020</v>
      </c>
      <c r="C153" s="79">
        <v>40437</v>
      </c>
      <c r="D153" s="76" t="s">
        <v>1271</v>
      </c>
      <c r="E153" s="76" t="s">
        <v>888</v>
      </c>
      <c r="F153" s="76" t="s">
        <v>720</v>
      </c>
    </row>
    <row r="154" spans="1:6" ht="15" x14ac:dyDescent="0.25">
      <c r="A154" s="76" t="s">
        <v>1272</v>
      </c>
      <c r="B154" s="76" t="s">
        <v>1023</v>
      </c>
      <c r="C154" s="79">
        <v>40450</v>
      </c>
      <c r="D154" s="76" t="s">
        <v>1273</v>
      </c>
      <c r="E154" s="76" t="s">
        <v>888</v>
      </c>
      <c r="F154" s="76" t="s">
        <v>720</v>
      </c>
    </row>
    <row r="155" spans="1:6" ht="15" x14ac:dyDescent="0.25">
      <c r="A155" s="76" t="s">
        <v>1274</v>
      </c>
      <c r="B155" s="76" t="s">
        <v>1003</v>
      </c>
      <c r="C155" s="79">
        <v>40450</v>
      </c>
      <c r="D155" s="76" t="s">
        <v>1037</v>
      </c>
      <c r="E155" s="76" t="s">
        <v>888</v>
      </c>
      <c r="F155" s="76" t="s">
        <v>720</v>
      </c>
    </row>
    <row r="156" spans="1:6" ht="15" x14ac:dyDescent="0.25">
      <c r="A156" s="76" t="s">
        <v>1275</v>
      </c>
      <c r="B156" s="76" t="s">
        <v>1028</v>
      </c>
      <c r="C156" s="79">
        <v>40455</v>
      </c>
      <c r="D156" s="76" t="s">
        <v>1276</v>
      </c>
      <c r="E156" s="76" t="s">
        <v>888</v>
      </c>
      <c r="F156" s="76" t="s">
        <v>720</v>
      </c>
    </row>
    <row r="157" spans="1:6" ht="15" x14ac:dyDescent="0.25">
      <c r="A157" s="76" t="s">
        <v>1277</v>
      </c>
      <c r="B157" s="76" t="s">
        <v>1030</v>
      </c>
      <c r="C157" s="79">
        <v>40455</v>
      </c>
      <c r="D157" s="76" t="s">
        <v>1278</v>
      </c>
      <c r="E157" s="76" t="s">
        <v>888</v>
      </c>
      <c r="F157" s="76" t="s">
        <v>720</v>
      </c>
    </row>
    <row r="158" spans="1:6" ht="15" x14ac:dyDescent="0.25">
      <c r="A158" s="76" t="s">
        <v>1279</v>
      </c>
      <c r="B158" s="76" t="s">
        <v>1033</v>
      </c>
      <c r="C158" s="79">
        <v>40456</v>
      </c>
      <c r="D158" s="76" t="s">
        <v>1280</v>
      </c>
      <c r="E158" s="76" t="s">
        <v>888</v>
      </c>
      <c r="F158" s="76" t="s">
        <v>720</v>
      </c>
    </row>
    <row r="159" spans="1:6" ht="15" x14ac:dyDescent="0.25">
      <c r="A159" s="76" t="s">
        <v>1281</v>
      </c>
      <c r="B159" s="76" t="s">
        <v>1036</v>
      </c>
      <c r="C159" s="79">
        <v>40458</v>
      </c>
      <c r="D159" s="76" t="s">
        <v>1282</v>
      </c>
      <c r="E159" s="76" t="s">
        <v>888</v>
      </c>
      <c r="F159" s="76" t="s">
        <v>720</v>
      </c>
    </row>
    <row r="160" spans="1:6" ht="15" x14ac:dyDescent="0.25">
      <c r="A160" s="76" t="s">
        <v>1283</v>
      </c>
      <c r="B160" s="76" t="s">
        <v>1039</v>
      </c>
      <c r="C160" s="79">
        <v>40467</v>
      </c>
      <c r="D160" s="76" t="s">
        <v>1209</v>
      </c>
      <c r="E160" s="76" t="s">
        <v>888</v>
      </c>
      <c r="F160" s="76" t="s">
        <v>720</v>
      </c>
    </row>
    <row r="161" spans="1:6" ht="15" x14ac:dyDescent="0.25">
      <c r="A161" s="76" t="s">
        <v>1231</v>
      </c>
      <c r="B161" s="76" t="s">
        <v>1042</v>
      </c>
      <c r="C161" s="79">
        <v>40467</v>
      </c>
      <c r="D161" s="76" t="s">
        <v>1284</v>
      </c>
      <c r="E161" s="76" t="s">
        <v>888</v>
      </c>
      <c r="F161" s="76" t="s">
        <v>720</v>
      </c>
    </row>
    <row r="162" spans="1:6" ht="15" x14ac:dyDescent="0.25">
      <c r="A162" s="76" t="s">
        <v>1285</v>
      </c>
      <c r="B162" s="76" t="s">
        <v>1045</v>
      </c>
      <c r="C162" s="79">
        <v>40470</v>
      </c>
      <c r="D162" s="76" t="s">
        <v>1286</v>
      </c>
      <c r="E162" s="76" t="s">
        <v>888</v>
      </c>
      <c r="F162" s="76" t="s">
        <v>720</v>
      </c>
    </row>
    <row r="163" spans="1:6" ht="15" x14ac:dyDescent="0.25">
      <c r="A163" s="76" t="s">
        <v>925</v>
      </c>
      <c r="B163" s="76" t="s">
        <v>1048</v>
      </c>
      <c r="C163" s="79">
        <v>40475</v>
      </c>
      <c r="D163" s="76" t="s">
        <v>1287</v>
      </c>
      <c r="E163" s="76" t="s">
        <v>888</v>
      </c>
      <c r="F163" s="76" t="s">
        <v>720</v>
      </c>
    </row>
    <row r="164" spans="1:6" ht="15" x14ac:dyDescent="0.25">
      <c r="A164" s="76" t="s">
        <v>1288</v>
      </c>
      <c r="B164" s="76" t="s">
        <v>1051</v>
      </c>
      <c r="C164" s="79">
        <v>40482</v>
      </c>
      <c r="D164" s="76" t="s">
        <v>1289</v>
      </c>
      <c r="E164" s="76" t="s">
        <v>888</v>
      </c>
      <c r="F164" s="76" t="s">
        <v>720</v>
      </c>
    </row>
    <row r="165" spans="1:6" ht="15" x14ac:dyDescent="0.25">
      <c r="A165" s="76" t="s">
        <v>1180</v>
      </c>
      <c r="B165" s="76" t="s">
        <v>1054</v>
      </c>
      <c r="C165" s="79">
        <v>40488</v>
      </c>
      <c r="D165" s="76" t="s">
        <v>1290</v>
      </c>
      <c r="E165" s="76" t="s">
        <v>888</v>
      </c>
      <c r="F165" s="76" t="s">
        <v>720</v>
      </c>
    </row>
    <row r="166" spans="1:6" ht="15" x14ac:dyDescent="0.25">
      <c r="A166" s="76" t="s">
        <v>1291</v>
      </c>
      <c r="B166" s="76" t="s">
        <v>1057</v>
      </c>
      <c r="C166" s="79">
        <v>40489</v>
      </c>
      <c r="D166" s="76" t="s">
        <v>1292</v>
      </c>
      <c r="E166" s="76" t="s">
        <v>888</v>
      </c>
      <c r="F166" s="76" t="s">
        <v>720</v>
      </c>
    </row>
    <row r="167" spans="1:6" ht="15" x14ac:dyDescent="0.25">
      <c r="A167" s="76" t="s">
        <v>1293</v>
      </c>
      <c r="B167" s="76" t="s">
        <v>1060</v>
      </c>
      <c r="C167" s="79">
        <v>40492</v>
      </c>
      <c r="D167" s="76" t="s">
        <v>1294</v>
      </c>
      <c r="E167" s="76" t="s">
        <v>888</v>
      </c>
      <c r="F167" s="76" t="s">
        <v>720</v>
      </c>
    </row>
    <row r="168" spans="1:6" ht="15" x14ac:dyDescent="0.25">
      <c r="A168" s="76" t="s">
        <v>1295</v>
      </c>
      <c r="B168" s="76" t="s">
        <v>1065</v>
      </c>
      <c r="C168" s="79">
        <v>40505</v>
      </c>
      <c r="D168" s="76" t="s">
        <v>1296</v>
      </c>
      <c r="E168" s="76" t="s">
        <v>888</v>
      </c>
      <c r="F168" s="76" t="s">
        <v>720</v>
      </c>
    </row>
    <row r="169" spans="1:6" ht="15" x14ac:dyDescent="0.25">
      <c r="A169" s="76" t="s">
        <v>1297</v>
      </c>
      <c r="B169" s="76" t="s">
        <v>1068</v>
      </c>
      <c r="C169" s="79">
        <v>40516</v>
      </c>
      <c r="D169" s="76" t="s">
        <v>1298</v>
      </c>
      <c r="E169" s="76" t="s">
        <v>888</v>
      </c>
      <c r="F169" s="76" t="s">
        <v>720</v>
      </c>
    </row>
    <row r="170" spans="1:6" ht="15" x14ac:dyDescent="0.25">
      <c r="A170" s="76" t="s">
        <v>1299</v>
      </c>
      <c r="B170" s="76" t="s">
        <v>1071</v>
      </c>
      <c r="C170" s="79">
        <v>40527</v>
      </c>
      <c r="D170" s="76" t="s">
        <v>1300</v>
      </c>
      <c r="E170" s="76" t="s">
        <v>888</v>
      </c>
      <c r="F170" s="76" t="s">
        <v>720</v>
      </c>
    </row>
    <row r="171" spans="1:6" ht="15" x14ac:dyDescent="0.25">
      <c r="A171" s="76" t="s">
        <v>1301</v>
      </c>
      <c r="B171" s="76" t="s">
        <v>1000</v>
      </c>
      <c r="C171" s="79">
        <v>40532</v>
      </c>
      <c r="D171" s="76" t="s">
        <v>1302</v>
      </c>
      <c r="E171" s="76" t="s">
        <v>888</v>
      </c>
      <c r="F171" s="76" t="s">
        <v>720</v>
      </c>
    </row>
    <row r="172" spans="1:6" ht="15" x14ac:dyDescent="0.25">
      <c r="A172" s="76" t="s">
        <v>1303</v>
      </c>
      <c r="B172" s="76" t="s">
        <v>1076</v>
      </c>
      <c r="C172" s="79">
        <v>40542</v>
      </c>
      <c r="D172" s="76" t="s">
        <v>1304</v>
      </c>
      <c r="E172" s="76" t="s">
        <v>888</v>
      </c>
      <c r="F172" s="76" t="s">
        <v>720</v>
      </c>
    </row>
    <row r="173" spans="1:6" ht="15" x14ac:dyDescent="0.25">
      <c r="A173" s="76" t="s">
        <v>1305</v>
      </c>
      <c r="B173" s="76" t="s">
        <v>1079</v>
      </c>
      <c r="C173" s="79">
        <v>40550</v>
      </c>
      <c r="D173" s="76" t="s">
        <v>1306</v>
      </c>
      <c r="E173" s="76" t="s">
        <v>888</v>
      </c>
      <c r="F173" s="76" t="s">
        <v>720</v>
      </c>
    </row>
    <row r="174" spans="1:6" ht="15" x14ac:dyDescent="0.25">
      <c r="A174" s="76" t="s">
        <v>1307</v>
      </c>
      <c r="B174" s="76" t="s">
        <v>1082</v>
      </c>
      <c r="C174" s="79">
        <v>40553</v>
      </c>
      <c r="D174" s="76" t="s">
        <v>1308</v>
      </c>
      <c r="E174" s="76" t="s">
        <v>888</v>
      </c>
      <c r="F174" s="76" t="s">
        <v>720</v>
      </c>
    </row>
    <row r="175" spans="1:6" ht="15" x14ac:dyDescent="0.25">
      <c r="A175" s="76" t="s">
        <v>1119</v>
      </c>
      <c r="B175" s="76" t="s">
        <v>1085</v>
      </c>
      <c r="C175" s="79">
        <v>40562</v>
      </c>
      <c r="D175" s="76" t="s">
        <v>1309</v>
      </c>
      <c r="E175" s="76" t="s">
        <v>888</v>
      </c>
      <c r="F175" s="76" t="s">
        <v>720</v>
      </c>
    </row>
    <row r="176" spans="1:6" ht="15" x14ac:dyDescent="0.25">
      <c r="A176" s="76" t="s">
        <v>1310</v>
      </c>
      <c r="B176" s="76" t="s">
        <v>1090</v>
      </c>
      <c r="C176" s="79">
        <v>40574</v>
      </c>
      <c r="D176" s="76" t="s">
        <v>1311</v>
      </c>
      <c r="E176" s="76" t="s">
        <v>888</v>
      </c>
      <c r="F176" s="76" t="s">
        <v>720</v>
      </c>
    </row>
    <row r="177" spans="1:6" ht="15" x14ac:dyDescent="0.25">
      <c r="A177" s="76" t="s">
        <v>1312</v>
      </c>
      <c r="B177" s="76" t="s">
        <v>1092</v>
      </c>
      <c r="C177" s="79">
        <v>40595</v>
      </c>
      <c r="D177" s="76" t="s">
        <v>1313</v>
      </c>
      <c r="E177" s="76" t="s">
        <v>888</v>
      </c>
      <c r="F177" s="76" t="s">
        <v>720</v>
      </c>
    </row>
    <row r="178" spans="1:6" ht="15" x14ac:dyDescent="0.25">
      <c r="A178" s="76" t="s">
        <v>1314</v>
      </c>
      <c r="B178" s="76" t="s">
        <v>1095</v>
      </c>
      <c r="C178" s="79">
        <v>40601</v>
      </c>
      <c r="D178" s="76" t="s">
        <v>1315</v>
      </c>
      <c r="E178" s="76" t="s">
        <v>888</v>
      </c>
      <c r="F178" s="76" t="s">
        <v>720</v>
      </c>
    </row>
    <row r="179" spans="1:6" ht="15" x14ac:dyDescent="0.25">
      <c r="A179" s="76" t="s">
        <v>1126</v>
      </c>
      <c r="B179" s="76" t="s">
        <v>1098</v>
      </c>
      <c r="C179" s="79">
        <v>40626</v>
      </c>
      <c r="D179" s="76" t="s">
        <v>1316</v>
      </c>
      <c r="E179" s="76" t="s">
        <v>888</v>
      </c>
      <c r="F179" s="76" t="s">
        <v>720</v>
      </c>
    </row>
    <row r="180" spans="1:6" ht="15" x14ac:dyDescent="0.25">
      <c r="A180" s="76" t="s">
        <v>1317</v>
      </c>
      <c r="B180" s="76" t="s">
        <v>1101</v>
      </c>
      <c r="C180" s="79">
        <v>40648</v>
      </c>
      <c r="D180" s="76" t="s">
        <v>1318</v>
      </c>
      <c r="E180" s="76" t="s">
        <v>888</v>
      </c>
      <c r="F180" s="76" t="s">
        <v>720</v>
      </c>
    </row>
    <row r="181" spans="1:6" ht="15" x14ac:dyDescent="0.25">
      <c r="A181" s="76" t="s">
        <v>1319</v>
      </c>
      <c r="B181" s="76" t="s">
        <v>1104</v>
      </c>
      <c r="C181" s="79">
        <v>40653</v>
      </c>
      <c r="D181" s="76" t="s">
        <v>1320</v>
      </c>
      <c r="E181" s="76" t="s">
        <v>888</v>
      </c>
      <c r="F181" s="76" t="s">
        <v>720</v>
      </c>
    </row>
    <row r="182" spans="1:6" ht="15" x14ac:dyDescent="0.25">
      <c r="A182" s="76" t="s">
        <v>1321</v>
      </c>
      <c r="B182" s="76" t="s">
        <v>1107</v>
      </c>
      <c r="C182" s="79">
        <v>40654</v>
      </c>
      <c r="D182" s="76" t="s">
        <v>1322</v>
      </c>
      <c r="E182" s="76" t="s">
        <v>888</v>
      </c>
      <c r="F182" s="76" t="s">
        <v>720</v>
      </c>
    </row>
    <row r="183" spans="1:6" ht="15" x14ac:dyDescent="0.25">
      <c r="A183" s="76" t="s">
        <v>1323</v>
      </c>
      <c r="B183" s="76" t="s">
        <v>1110</v>
      </c>
      <c r="C183" s="79">
        <v>40674</v>
      </c>
      <c r="D183" s="76" t="s">
        <v>1324</v>
      </c>
      <c r="E183" s="76" t="s">
        <v>888</v>
      </c>
      <c r="F183" s="76" t="s">
        <v>720</v>
      </c>
    </row>
    <row r="184" spans="1:6" ht="15" x14ac:dyDescent="0.25">
      <c r="A184" s="76" t="s">
        <v>1325</v>
      </c>
      <c r="B184" s="76" t="s">
        <v>1109</v>
      </c>
      <c r="C184" s="79">
        <v>40695</v>
      </c>
      <c r="D184" s="76" t="s">
        <v>1326</v>
      </c>
      <c r="E184" s="76" t="s">
        <v>888</v>
      </c>
      <c r="F184" s="76" t="s">
        <v>720</v>
      </c>
    </row>
    <row r="185" spans="1:6" ht="15" x14ac:dyDescent="0.25">
      <c r="A185" s="76" t="s">
        <v>1327</v>
      </c>
      <c r="B185" s="76" t="s">
        <v>1115</v>
      </c>
      <c r="C185" s="79">
        <v>40697</v>
      </c>
      <c r="D185" s="76" t="s">
        <v>1328</v>
      </c>
      <c r="E185" s="76" t="s">
        <v>888</v>
      </c>
      <c r="F185" s="76" t="s">
        <v>720</v>
      </c>
    </row>
    <row r="186" spans="1:6" ht="15" x14ac:dyDescent="0.25">
      <c r="A186" s="76" t="s">
        <v>1139</v>
      </c>
      <c r="B186" s="76" t="s">
        <v>1120</v>
      </c>
      <c r="C186" s="79">
        <v>40712</v>
      </c>
      <c r="D186" s="76" t="s">
        <v>1201</v>
      </c>
      <c r="E186" s="76" t="s">
        <v>888</v>
      </c>
      <c r="F186" s="76" t="s">
        <v>720</v>
      </c>
    </row>
    <row r="187" spans="1:6" ht="15" x14ac:dyDescent="0.25">
      <c r="A187" s="76" t="s">
        <v>1329</v>
      </c>
      <c r="B187" s="76" t="s">
        <v>943</v>
      </c>
      <c r="C187" s="79">
        <v>40713</v>
      </c>
      <c r="D187" s="76" t="s">
        <v>1330</v>
      </c>
      <c r="E187" s="76" t="s">
        <v>888</v>
      </c>
      <c r="F187" s="76" t="s">
        <v>720</v>
      </c>
    </row>
    <row r="188" spans="1:6" ht="15" x14ac:dyDescent="0.25">
      <c r="A188" s="76" t="s">
        <v>1089</v>
      </c>
      <c r="B188" s="76" t="s">
        <v>1124</v>
      </c>
      <c r="C188" s="79">
        <v>40714</v>
      </c>
      <c r="D188" s="76" t="s">
        <v>1331</v>
      </c>
      <c r="E188" s="76" t="s">
        <v>888</v>
      </c>
      <c r="F188" s="76" t="s">
        <v>720</v>
      </c>
    </row>
    <row r="189" spans="1:6" ht="15" x14ac:dyDescent="0.25">
      <c r="A189" s="76" t="s">
        <v>1332</v>
      </c>
      <c r="B189" s="76" t="s">
        <v>994</v>
      </c>
      <c r="C189" s="79">
        <v>40720</v>
      </c>
      <c r="D189" s="76" t="s">
        <v>1333</v>
      </c>
      <c r="E189" s="76" t="s">
        <v>888</v>
      </c>
      <c r="F189" s="76" t="s">
        <v>720</v>
      </c>
    </row>
    <row r="190" spans="1:6" ht="15" x14ac:dyDescent="0.25">
      <c r="A190" s="76" t="s">
        <v>1334</v>
      </c>
      <c r="B190" s="76" t="s">
        <v>1129</v>
      </c>
      <c r="C190" s="79">
        <v>40726</v>
      </c>
      <c r="D190" s="76" t="s">
        <v>1335</v>
      </c>
      <c r="E190" s="76" t="s">
        <v>888</v>
      </c>
      <c r="F190" s="76" t="s">
        <v>720</v>
      </c>
    </row>
    <row r="191" spans="1:6" ht="15" x14ac:dyDescent="0.25">
      <c r="A191" s="76" t="s">
        <v>1336</v>
      </c>
      <c r="B191" s="76" t="s">
        <v>1132</v>
      </c>
      <c r="C191" s="79">
        <v>40750</v>
      </c>
      <c r="D191" s="76" t="s">
        <v>1337</v>
      </c>
      <c r="E191" s="76" t="s">
        <v>888</v>
      </c>
      <c r="F191" s="76" t="s">
        <v>720</v>
      </c>
    </row>
    <row r="192" spans="1:6" ht="15" x14ac:dyDescent="0.25">
      <c r="A192" s="76" t="s">
        <v>1167</v>
      </c>
      <c r="B192" s="76" t="s">
        <v>1265</v>
      </c>
      <c r="C192" s="79">
        <v>40751</v>
      </c>
      <c r="D192" s="76" t="s">
        <v>1338</v>
      </c>
      <c r="E192" s="76" t="s">
        <v>888</v>
      </c>
      <c r="F192" s="76" t="s">
        <v>720</v>
      </c>
    </row>
    <row r="193" spans="1:6" ht="15" x14ac:dyDescent="0.25">
      <c r="A193" s="76" t="s">
        <v>1339</v>
      </c>
      <c r="B193" s="76" t="s">
        <v>920</v>
      </c>
      <c r="C193" s="79">
        <v>40771</v>
      </c>
      <c r="D193" s="76" t="s">
        <v>1209</v>
      </c>
      <c r="E193" s="76" t="s">
        <v>888</v>
      </c>
      <c r="F193" s="76" t="s">
        <v>720</v>
      </c>
    </row>
    <row r="194" spans="1:6" ht="15" x14ac:dyDescent="0.25">
      <c r="A194" s="76" t="s">
        <v>1340</v>
      </c>
      <c r="B194" s="76" t="s">
        <v>1140</v>
      </c>
      <c r="C194" s="79">
        <v>40785</v>
      </c>
      <c r="D194" s="76" t="s">
        <v>1341</v>
      </c>
      <c r="E194" s="76" t="s">
        <v>888</v>
      </c>
      <c r="F194" s="76" t="s">
        <v>720</v>
      </c>
    </row>
  </sheetData>
  <mergeCells count="1">
    <mergeCell ref="G7:I7"/>
  </mergeCells>
  <conditionalFormatting sqref="G7:I7">
    <cfRule type="expression" dxfId="9" priority="1">
      <formula>D120="Getreidegasse 12"</formula>
    </cfRule>
  </conditionalFormatting>
  <pageMargins left="0.7" right="0.7" top="0.78740157499999996" bottom="0.78740157499999996" header="0.3" footer="0.3"/>
  <ignoredErrors>
    <ignoredError sqref="E2 E3:E194" numberStoredAsText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 tint="-0.249977111117893"/>
  </sheetPr>
  <dimension ref="B2:I71"/>
  <sheetViews>
    <sheetView topLeftCell="B1" zoomScaleNormal="100" workbookViewId="0">
      <selection activeCell="B8" sqref="B8:G8"/>
    </sheetView>
  </sheetViews>
  <sheetFormatPr baseColWidth="10" defaultColWidth="11" defaultRowHeight="12.75" x14ac:dyDescent="0.2"/>
  <cols>
    <col min="1" max="1" width="3.140625" style="8" customWidth="1"/>
    <col min="2" max="2" width="19.28515625" style="8" customWidth="1"/>
    <col min="3" max="3" width="23.7109375" style="8" bestFit="1" customWidth="1"/>
    <col min="4" max="4" width="11" style="8"/>
    <col min="5" max="5" width="6.7109375" style="8" bestFit="1" customWidth="1"/>
    <col min="6" max="6" width="6" style="8" hidden="1" customWidth="1"/>
    <col min="7" max="7" width="13.28515625" style="8" bestFit="1" customWidth="1"/>
    <col min="8" max="8" width="5.7109375" style="8" customWidth="1"/>
    <col min="9" max="9" width="26.28515625" style="8" customWidth="1"/>
    <col min="10" max="16384" width="11" style="8"/>
  </cols>
  <sheetData>
    <row r="2" spans="2:9" x14ac:dyDescent="0.2">
      <c r="B2" s="21"/>
      <c r="C2" s="21"/>
      <c r="D2" s="21"/>
      <c r="E2" s="21"/>
      <c r="F2" s="21"/>
      <c r="G2" s="21"/>
      <c r="H2" s="20"/>
      <c r="I2" s="20"/>
    </row>
    <row r="3" spans="2:9" ht="17.25" x14ac:dyDescent="0.3">
      <c r="B3" s="22"/>
      <c r="C3" s="9"/>
      <c r="D3" s="10"/>
      <c r="E3" s="10"/>
      <c r="F3" s="10"/>
      <c r="G3" s="10"/>
      <c r="H3" s="20"/>
      <c r="I3" s="57" t="s">
        <v>1357</v>
      </c>
    </row>
    <row r="4" spans="2:9" ht="15.75" x14ac:dyDescent="0.25">
      <c r="B4" s="28" t="s">
        <v>1365</v>
      </c>
      <c r="C4" s="9"/>
      <c r="D4" s="10"/>
      <c r="E4" s="10"/>
      <c r="F4" s="10"/>
      <c r="G4" s="10"/>
      <c r="H4" s="20"/>
      <c r="I4" s="58" t="str">
        <f>COUNTIF(G9:G71,"Deuts"&amp;"chland")&amp;" Ersetzungen durchgeführt!"</f>
        <v>0 Ersetzungen durchgeführt!</v>
      </c>
    </row>
    <row r="5" spans="2:9" ht="24.4" customHeight="1" x14ac:dyDescent="0.35">
      <c r="B5" s="22" t="s">
        <v>1345</v>
      </c>
      <c r="C5" s="9"/>
      <c r="D5" s="10"/>
      <c r="E5" s="10"/>
      <c r="F5" s="10"/>
      <c r="G5" s="10"/>
      <c r="H5" s="20"/>
      <c r="I5" s="59" t="s">
        <v>880</v>
      </c>
    </row>
    <row r="6" spans="2:9" x14ac:dyDescent="0.2">
      <c r="B6" s="21"/>
      <c r="C6" s="21"/>
      <c r="D6" s="21"/>
      <c r="E6" s="21"/>
      <c r="F6" s="21"/>
      <c r="G6" s="21"/>
      <c r="H6" s="20"/>
      <c r="I6" s="20"/>
    </row>
    <row r="7" spans="2:9" x14ac:dyDescent="0.2">
      <c r="B7" s="11"/>
      <c r="C7" s="11"/>
      <c r="D7" s="11"/>
      <c r="E7" s="11"/>
      <c r="F7" s="11"/>
      <c r="G7" s="11"/>
    </row>
    <row r="8" spans="2:9" ht="19.5" customHeight="1" x14ac:dyDescent="0.2">
      <c r="B8" s="82" t="s">
        <v>1361</v>
      </c>
      <c r="C8" s="82" t="s">
        <v>732</v>
      </c>
      <c r="D8" s="82" t="s">
        <v>4</v>
      </c>
      <c r="E8" s="82" t="s">
        <v>719</v>
      </c>
      <c r="F8" s="82"/>
      <c r="G8" s="82" t="s">
        <v>733</v>
      </c>
    </row>
    <row r="9" spans="2:9" x14ac:dyDescent="0.2">
      <c r="B9" s="43" t="s">
        <v>734</v>
      </c>
      <c r="C9" s="43" t="s">
        <v>7</v>
      </c>
      <c r="D9" s="43" t="s">
        <v>735</v>
      </c>
      <c r="E9" s="43"/>
      <c r="F9" s="43"/>
      <c r="G9" s="43" t="s">
        <v>736</v>
      </c>
    </row>
    <row r="10" spans="2:9" x14ac:dyDescent="0.2">
      <c r="B10" s="43" t="s">
        <v>737</v>
      </c>
      <c r="C10" s="43" t="s">
        <v>11</v>
      </c>
      <c r="D10" s="43" t="s">
        <v>738</v>
      </c>
      <c r="E10" s="43"/>
      <c r="F10" s="43"/>
      <c r="G10" s="43" t="s">
        <v>739</v>
      </c>
    </row>
    <row r="11" spans="2:9" x14ac:dyDescent="0.2">
      <c r="B11" s="43" t="s">
        <v>740</v>
      </c>
      <c r="C11" s="43" t="s">
        <v>15</v>
      </c>
      <c r="D11" s="43" t="s">
        <v>741</v>
      </c>
      <c r="E11" s="43">
        <v>70563</v>
      </c>
      <c r="F11" s="43" t="s">
        <v>1358</v>
      </c>
      <c r="G11" s="43" t="s">
        <v>881</v>
      </c>
    </row>
    <row r="12" spans="2:9" x14ac:dyDescent="0.2">
      <c r="B12" s="43" t="s">
        <v>742</v>
      </c>
      <c r="C12" s="43" t="s">
        <v>19</v>
      </c>
      <c r="D12" s="43" t="s">
        <v>743</v>
      </c>
      <c r="E12" s="43"/>
      <c r="F12" s="43"/>
      <c r="G12" s="43" t="s">
        <v>744</v>
      </c>
    </row>
    <row r="13" spans="2:9" x14ac:dyDescent="0.2">
      <c r="B13" s="43" t="s">
        <v>745</v>
      </c>
      <c r="C13" s="43" t="s">
        <v>23</v>
      </c>
      <c r="D13" s="43" t="s">
        <v>746</v>
      </c>
      <c r="E13" s="43"/>
      <c r="F13" s="43"/>
      <c r="G13" s="43" t="s">
        <v>744</v>
      </c>
    </row>
    <row r="14" spans="2:9" x14ac:dyDescent="0.2">
      <c r="B14" s="43" t="s">
        <v>747</v>
      </c>
      <c r="C14" s="43" t="s">
        <v>27</v>
      </c>
      <c r="D14" s="43" t="s">
        <v>748</v>
      </c>
      <c r="E14" s="43"/>
      <c r="F14" s="43"/>
      <c r="G14" s="43" t="s">
        <v>736</v>
      </c>
    </row>
    <row r="15" spans="2:9" x14ac:dyDescent="0.2">
      <c r="B15" s="43" t="s">
        <v>749</v>
      </c>
      <c r="C15" s="43" t="s">
        <v>31</v>
      </c>
      <c r="D15" s="43" t="s">
        <v>750</v>
      </c>
      <c r="E15" s="43">
        <v>28001</v>
      </c>
      <c r="F15" s="43"/>
      <c r="G15" s="43" t="s">
        <v>751</v>
      </c>
    </row>
    <row r="16" spans="2:9" x14ac:dyDescent="0.2">
      <c r="B16" s="43" t="s">
        <v>752</v>
      </c>
      <c r="C16" s="43" t="s">
        <v>35</v>
      </c>
      <c r="D16" s="43" t="s">
        <v>753</v>
      </c>
      <c r="E16" s="43">
        <v>52066</v>
      </c>
      <c r="F16" s="43" t="s">
        <v>1358</v>
      </c>
      <c r="G16" s="43" t="s">
        <v>881</v>
      </c>
    </row>
    <row r="17" spans="2:7" x14ac:dyDescent="0.2">
      <c r="B17" s="43" t="s">
        <v>754</v>
      </c>
      <c r="C17" s="43" t="s">
        <v>39</v>
      </c>
      <c r="D17" s="43" t="s">
        <v>755</v>
      </c>
      <c r="E17" s="43">
        <v>1734</v>
      </c>
      <c r="F17" s="43"/>
      <c r="G17" s="43" t="s">
        <v>756</v>
      </c>
    </row>
    <row r="18" spans="2:7" x14ac:dyDescent="0.2">
      <c r="B18" s="43" t="s">
        <v>757</v>
      </c>
      <c r="C18" s="43" t="s">
        <v>43</v>
      </c>
      <c r="D18" s="43" t="s">
        <v>758</v>
      </c>
      <c r="E18" s="43">
        <v>21240</v>
      </c>
      <c r="F18" s="43"/>
      <c r="G18" s="43" t="s">
        <v>759</v>
      </c>
    </row>
    <row r="19" spans="2:7" x14ac:dyDescent="0.2">
      <c r="B19" s="43" t="s">
        <v>760</v>
      </c>
      <c r="C19" s="43" t="s">
        <v>47</v>
      </c>
      <c r="D19" s="43" t="s">
        <v>761</v>
      </c>
      <c r="E19" s="43">
        <v>25100</v>
      </c>
      <c r="F19" s="43"/>
      <c r="G19" s="43" t="s">
        <v>762</v>
      </c>
    </row>
    <row r="20" spans="2:7" x14ac:dyDescent="0.2">
      <c r="B20" s="43" t="s">
        <v>763</v>
      </c>
      <c r="C20" s="43" t="s">
        <v>51</v>
      </c>
      <c r="D20" s="43" t="s">
        <v>764</v>
      </c>
      <c r="E20" s="43">
        <v>4110</v>
      </c>
      <c r="F20" s="43"/>
      <c r="G20" s="43" t="s">
        <v>765</v>
      </c>
    </row>
    <row r="21" spans="2:7" x14ac:dyDescent="0.2">
      <c r="B21" s="43" t="s">
        <v>766</v>
      </c>
      <c r="C21" s="43" t="s">
        <v>55</v>
      </c>
      <c r="D21" s="43" t="s">
        <v>767</v>
      </c>
      <c r="E21" s="43"/>
      <c r="F21" s="43"/>
      <c r="G21" s="43" t="s">
        <v>736</v>
      </c>
    </row>
    <row r="22" spans="2:7" x14ac:dyDescent="0.2">
      <c r="B22" s="43" t="s">
        <v>768</v>
      </c>
      <c r="C22" s="43" t="s">
        <v>59</v>
      </c>
      <c r="D22" s="43" t="s">
        <v>871</v>
      </c>
      <c r="E22" s="43"/>
      <c r="F22" s="43"/>
      <c r="G22" s="43" t="s">
        <v>736</v>
      </c>
    </row>
    <row r="23" spans="2:7" x14ac:dyDescent="0.2">
      <c r="B23" s="43" t="s">
        <v>769</v>
      </c>
      <c r="C23" s="43" t="s">
        <v>63</v>
      </c>
      <c r="D23" s="43" t="s">
        <v>770</v>
      </c>
      <c r="E23" s="43">
        <v>98124</v>
      </c>
      <c r="F23" s="43"/>
      <c r="G23" s="43" t="s">
        <v>771</v>
      </c>
    </row>
    <row r="24" spans="2:7" x14ac:dyDescent="0.2">
      <c r="B24" s="43" t="s">
        <v>772</v>
      </c>
      <c r="C24" s="43" t="s">
        <v>67</v>
      </c>
      <c r="D24" s="43" t="s">
        <v>636</v>
      </c>
      <c r="E24" s="43">
        <v>50739</v>
      </c>
      <c r="F24" s="43" t="s">
        <v>1358</v>
      </c>
      <c r="G24" s="43" t="s">
        <v>881</v>
      </c>
    </row>
    <row r="25" spans="2:7" x14ac:dyDescent="0.2">
      <c r="B25" s="43" t="s">
        <v>773</v>
      </c>
      <c r="C25" s="43" t="s">
        <v>71</v>
      </c>
      <c r="D25" s="43" t="s">
        <v>657</v>
      </c>
      <c r="E25" s="43">
        <v>68306</v>
      </c>
      <c r="F25" s="43" t="s">
        <v>1358</v>
      </c>
      <c r="G25" s="43" t="s">
        <v>881</v>
      </c>
    </row>
    <row r="26" spans="2:7" x14ac:dyDescent="0.2">
      <c r="B26" s="43" t="s">
        <v>774</v>
      </c>
      <c r="C26" s="43" t="s">
        <v>75</v>
      </c>
      <c r="D26" s="43" t="s">
        <v>775</v>
      </c>
      <c r="E26" s="43">
        <v>13008</v>
      </c>
      <c r="F26" s="43"/>
      <c r="G26" s="43" t="s">
        <v>776</v>
      </c>
    </row>
    <row r="27" spans="2:7" x14ac:dyDescent="0.2">
      <c r="B27" s="43" t="s">
        <v>777</v>
      </c>
      <c r="C27" s="43" t="s">
        <v>79</v>
      </c>
      <c r="D27" s="43" t="s">
        <v>778</v>
      </c>
      <c r="E27" s="43">
        <v>75012</v>
      </c>
      <c r="F27" s="43"/>
      <c r="G27" s="43" t="s">
        <v>776</v>
      </c>
    </row>
    <row r="28" spans="2:7" x14ac:dyDescent="0.2">
      <c r="B28" s="43" t="s">
        <v>779</v>
      </c>
      <c r="C28" s="43" t="s">
        <v>83</v>
      </c>
      <c r="D28" s="43" t="s">
        <v>780</v>
      </c>
      <c r="E28" s="43">
        <v>37100</v>
      </c>
      <c r="F28" s="43"/>
      <c r="G28" s="43" t="s">
        <v>762</v>
      </c>
    </row>
    <row r="29" spans="2:7" x14ac:dyDescent="0.2">
      <c r="B29" s="43" t="s">
        <v>781</v>
      </c>
      <c r="C29" s="43" t="s">
        <v>87</v>
      </c>
      <c r="D29" s="43" t="s">
        <v>782</v>
      </c>
      <c r="E29" s="43"/>
      <c r="F29" s="43"/>
      <c r="G29" s="43" t="s">
        <v>736</v>
      </c>
    </row>
    <row r="30" spans="2:7" x14ac:dyDescent="0.2">
      <c r="B30" s="43" t="s">
        <v>783</v>
      </c>
      <c r="C30" s="43" t="s">
        <v>91</v>
      </c>
      <c r="D30" s="43" t="s">
        <v>784</v>
      </c>
      <c r="E30" s="43"/>
      <c r="F30" s="43"/>
      <c r="G30" s="43" t="s">
        <v>785</v>
      </c>
    </row>
    <row r="31" spans="2:7" x14ac:dyDescent="0.2">
      <c r="B31" s="43" t="s">
        <v>786</v>
      </c>
      <c r="C31" s="43" t="s">
        <v>95</v>
      </c>
      <c r="D31" s="43" t="s">
        <v>787</v>
      </c>
      <c r="E31" s="43"/>
      <c r="F31" s="43"/>
      <c r="G31" s="43" t="s">
        <v>785</v>
      </c>
    </row>
    <row r="32" spans="2:7" x14ac:dyDescent="0.2">
      <c r="B32" s="43" t="s">
        <v>788</v>
      </c>
      <c r="C32" s="43" t="s">
        <v>99</v>
      </c>
      <c r="D32" s="43" t="s">
        <v>789</v>
      </c>
      <c r="E32" s="43">
        <v>59801</v>
      </c>
      <c r="F32" s="43"/>
      <c r="G32" s="43" t="s">
        <v>771</v>
      </c>
    </row>
    <row r="33" spans="2:7" x14ac:dyDescent="0.2">
      <c r="B33" s="43" t="s">
        <v>790</v>
      </c>
      <c r="C33" s="43" t="s">
        <v>103</v>
      </c>
      <c r="D33" s="43" t="s">
        <v>357</v>
      </c>
      <c r="E33" s="43">
        <v>4179</v>
      </c>
      <c r="F33" s="43" t="s">
        <v>1358</v>
      </c>
      <c r="G33" s="43" t="s">
        <v>881</v>
      </c>
    </row>
    <row r="34" spans="2:7" x14ac:dyDescent="0.2">
      <c r="B34" s="43" t="s">
        <v>791</v>
      </c>
      <c r="C34" s="43" t="s">
        <v>107</v>
      </c>
      <c r="D34" s="43" t="s">
        <v>778</v>
      </c>
      <c r="E34" s="43">
        <v>75007</v>
      </c>
      <c r="F34" s="43"/>
      <c r="G34" s="43" t="s">
        <v>776</v>
      </c>
    </row>
    <row r="35" spans="2:7" x14ac:dyDescent="0.2">
      <c r="B35" s="43" t="s">
        <v>792</v>
      </c>
      <c r="C35" s="43" t="s">
        <v>110</v>
      </c>
      <c r="D35" s="43" t="s">
        <v>793</v>
      </c>
      <c r="E35" s="43">
        <v>80805</v>
      </c>
      <c r="F35" s="43" t="s">
        <v>1358</v>
      </c>
      <c r="G35" s="43" t="s">
        <v>881</v>
      </c>
    </row>
    <row r="36" spans="2:7" x14ac:dyDescent="0.2">
      <c r="B36" s="43" t="s">
        <v>794</v>
      </c>
      <c r="C36" s="43" t="s">
        <v>114</v>
      </c>
      <c r="D36" s="43" t="s">
        <v>778</v>
      </c>
      <c r="E36" s="43">
        <v>75016</v>
      </c>
      <c r="F36" s="43"/>
      <c r="G36" s="43" t="s">
        <v>776</v>
      </c>
    </row>
    <row r="37" spans="2:7" x14ac:dyDescent="0.2">
      <c r="B37" s="43" t="s">
        <v>795</v>
      </c>
      <c r="C37" s="43" t="s">
        <v>118</v>
      </c>
      <c r="D37" s="43" t="s">
        <v>796</v>
      </c>
      <c r="E37" s="43">
        <v>67000</v>
      </c>
      <c r="F37" s="43"/>
      <c r="G37" s="43" t="s">
        <v>776</v>
      </c>
    </row>
    <row r="38" spans="2:7" x14ac:dyDescent="0.2">
      <c r="B38" s="43" t="s">
        <v>797</v>
      </c>
      <c r="C38" s="43" t="s">
        <v>122</v>
      </c>
      <c r="D38" s="43" t="s">
        <v>798</v>
      </c>
      <c r="E38" s="43">
        <v>24100</v>
      </c>
      <c r="F38" s="43"/>
      <c r="G38" s="43" t="s">
        <v>762</v>
      </c>
    </row>
    <row r="39" spans="2:7" x14ac:dyDescent="0.2">
      <c r="B39" s="43" t="s">
        <v>799</v>
      </c>
      <c r="C39" s="43" t="s">
        <v>125</v>
      </c>
      <c r="D39" s="43" t="s">
        <v>800</v>
      </c>
      <c r="E39" s="43">
        <v>8022</v>
      </c>
      <c r="F39" s="43"/>
      <c r="G39" s="43" t="s">
        <v>751</v>
      </c>
    </row>
    <row r="40" spans="2:7" x14ac:dyDescent="0.2">
      <c r="B40" s="43" t="s">
        <v>801</v>
      </c>
      <c r="C40" s="43" t="s">
        <v>128</v>
      </c>
      <c r="D40" s="43" t="s">
        <v>802</v>
      </c>
      <c r="E40" s="43">
        <v>99362</v>
      </c>
      <c r="F40" s="43"/>
      <c r="G40" s="43" t="s">
        <v>771</v>
      </c>
    </row>
    <row r="41" spans="2:7" x14ac:dyDescent="0.2">
      <c r="B41" s="43" t="s">
        <v>803</v>
      </c>
      <c r="C41" s="43" t="s">
        <v>131</v>
      </c>
      <c r="D41" s="43" t="s">
        <v>804</v>
      </c>
      <c r="E41" s="43">
        <v>44087</v>
      </c>
      <c r="F41" s="43" t="s">
        <v>1358</v>
      </c>
      <c r="G41" s="43" t="s">
        <v>881</v>
      </c>
    </row>
    <row r="42" spans="2:7" x14ac:dyDescent="0.2">
      <c r="B42" s="43" t="s">
        <v>805</v>
      </c>
      <c r="C42" s="43" t="s">
        <v>135</v>
      </c>
      <c r="D42" s="43" t="s">
        <v>806</v>
      </c>
      <c r="E42" s="43">
        <v>44000</v>
      </c>
      <c r="F42" s="43"/>
      <c r="G42" s="43" t="s">
        <v>776</v>
      </c>
    </row>
    <row r="43" spans="2:7" x14ac:dyDescent="0.2">
      <c r="B43" s="43" t="s">
        <v>807</v>
      </c>
      <c r="C43" s="43" t="s">
        <v>139</v>
      </c>
      <c r="D43" s="43" t="s">
        <v>808</v>
      </c>
      <c r="E43" s="43">
        <v>80100</v>
      </c>
      <c r="F43" s="43"/>
      <c r="G43" s="43" t="s">
        <v>762</v>
      </c>
    </row>
    <row r="44" spans="2:7" x14ac:dyDescent="0.2">
      <c r="B44" s="43" t="s">
        <v>809</v>
      </c>
      <c r="C44" s="43" t="s">
        <v>142</v>
      </c>
      <c r="D44" s="43" t="s">
        <v>778</v>
      </c>
      <c r="E44" s="43">
        <v>75007</v>
      </c>
      <c r="F44" s="43"/>
      <c r="G44" s="43" t="s">
        <v>776</v>
      </c>
    </row>
    <row r="45" spans="2:7" x14ac:dyDescent="0.2">
      <c r="B45" s="43" t="s">
        <v>810</v>
      </c>
      <c r="C45" s="43" t="s">
        <v>145</v>
      </c>
      <c r="D45" s="43" t="s">
        <v>811</v>
      </c>
      <c r="E45" s="43">
        <v>42100</v>
      </c>
      <c r="F45" s="43"/>
      <c r="G45" s="43" t="s">
        <v>762</v>
      </c>
    </row>
    <row r="46" spans="2:7" x14ac:dyDescent="0.2">
      <c r="B46" s="43" t="s">
        <v>812</v>
      </c>
      <c r="C46" s="43" t="s">
        <v>149</v>
      </c>
      <c r="D46" s="43" t="s">
        <v>787</v>
      </c>
      <c r="E46" s="43"/>
      <c r="F46" s="43"/>
      <c r="G46" s="43" t="s">
        <v>785</v>
      </c>
    </row>
    <row r="47" spans="2:7" x14ac:dyDescent="0.2">
      <c r="B47" s="43" t="s">
        <v>813</v>
      </c>
      <c r="C47" s="43" t="s">
        <v>153</v>
      </c>
      <c r="D47" s="43" t="s">
        <v>814</v>
      </c>
      <c r="E47" s="43">
        <v>59000</v>
      </c>
      <c r="F47" s="43"/>
      <c r="G47" s="43" t="s">
        <v>776</v>
      </c>
    </row>
    <row r="48" spans="2:7" x14ac:dyDescent="0.2">
      <c r="B48" s="43" t="s">
        <v>815</v>
      </c>
      <c r="C48" s="43" t="s">
        <v>157</v>
      </c>
      <c r="D48" s="43" t="s">
        <v>816</v>
      </c>
      <c r="E48" s="43">
        <v>87123</v>
      </c>
      <c r="F48" s="43"/>
      <c r="G48" s="43" t="s">
        <v>771</v>
      </c>
    </row>
    <row r="49" spans="2:7" x14ac:dyDescent="0.2">
      <c r="B49" s="43" t="s">
        <v>817</v>
      </c>
      <c r="C49" s="43" t="s">
        <v>161</v>
      </c>
      <c r="D49" s="43" t="s">
        <v>818</v>
      </c>
      <c r="E49" s="43">
        <v>99508</v>
      </c>
      <c r="F49" s="43"/>
      <c r="G49" s="43" t="s">
        <v>771</v>
      </c>
    </row>
    <row r="50" spans="2:7" x14ac:dyDescent="0.2">
      <c r="B50" s="43" t="s">
        <v>819</v>
      </c>
      <c r="C50" s="43" t="s">
        <v>165</v>
      </c>
      <c r="D50" s="43" t="s">
        <v>746</v>
      </c>
      <c r="E50" s="43"/>
      <c r="F50" s="43"/>
      <c r="G50" s="43" t="s">
        <v>744</v>
      </c>
    </row>
    <row r="51" spans="2:7" x14ac:dyDescent="0.2">
      <c r="B51" s="43" t="s">
        <v>820</v>
      </c>
      <c r="C51" s="43" t="s">
        <v>169</v>
      </c>
      <c r="D51" s="43" t="s">
        <v>821</v>
      </c>
      <c r="E51" s="43">
        <v>8200</v>
      </c>
      <c r="F51" s="43"/>
      <c r="G51" s="43" t="s">
        <v>756</v>
      </c>
    </row>
    <row r="52" spans="2:7" x14ac:dyDescent="0.2">
      <c r="B52" s="43" t="s">
        <v>822</v>
      </c>
      <c r="C52" s="43" t="s">
        <v>173</v>
      </c>
      <c r="D52" s="43" t="s">
        <v>746</v>
      </c>
      <c r="E52" s="43"/>
      <c r="F52" s="43"/>
      <c r="G52" s="43" t="s">
        <v>744</v>
      </c>
    </row>
    <row r="53" spans="2:7" x14ac:dyDescent="0.2">
      <c r="B53" s="43" t="s">
        <v>872</v>
      </c>
      <c r="C53" s="43" t="s">
        <v>177</v>
      </c>
      <c r="D53" s="43" t="s">
        <v>823</v>
      </c>
      <c r="E53" s="43"/>
      <c r="F53" s="43"/>
      <c r="G53" s="43" t="s">
        <v>744</v>
      </c>
    </row>
    <row r="54" spans="2:7" x14ac:dyDescent="0.2">
      <c r="B54" s="43" t="s">
        <v>824</v>
      </c>
      <c r="C54" s="43" t="s">
        <v>181</v>
      </c>
      <c r="D54" s="43" t="s">
        <v>721</v>
      </c>
      <c r="E54" s="43">
        <v>8010</v>
      </c>
      <c r="F54" s="43"/>
      <c r="G54" s="43" t="s">
        <v>722</v>
      </c>
    </row>
    <row r="55" spans="2:7" x14ac:dyDescent="0.2">
      <c r="B55" s="43" t="s">
        <v>825</v>
      </c>
      <c r="C55" s="43" t="s">
        <v>184</v>
      </c>
      <c r="D55" s="43" t="s">
        <v>826</v>
      </c>
      <c r="E55" s="43">
        <v>1203</v>
      </c>
      <c r="F55" s="43"/>
      <c r="G55" s="43" t="s">
        <v>827</v>
      </c>
    </row>
    <row r="56" spans="2:7" x14ac:dyDescent="0.2">
      <c r="B56" s="43" t="s">
        <v>873</v>
      </c>
      <c r="C56" s="43" t="s">
        <v>188</v>
      </c>
      <c r="D56" s="43" t="s">
        <v>828</v>
      </c>
      <c r="E56" s="43">
        <v>82520</v>
      </c>
      <c r="F56" s="43"/>
      <c r="G56" s="43" t="s">
        <v>771</v>
      </c>
    </row>
    <row r="57" spans="2:7" x14ac:dyDescent="0.2">
      <c r="B57" s="43" t="s">
        <v>829</v>
      </c>
      <c r="C57" s="43" t="s">
        <v>192</v>
      </c>
      <c r="D57" s="43" t="s">
        <v>830</v>
      </c>
      <c r="E57" s="43">
        <v>97219</v>
      </c>
      <c r="F57" s="43"/>
      <c r="G57" s="43" t="s">
        <v>771</v>
      </c>
    </row>
    <row r="58" spans="2:7" x14ac:dyDescent="0.2">
      <c r="B58" s="43" t="s">
        <v>831</v>
      </c>
      <c r="C58" s="43" t="s">
        <v>196</v>
      </c>
      <c r="D58" s="43" t="s">
        <v>832</v>
      </c>
      <c r="E58" s="43">
        <v>31000</v>
      </c>
      <c r="F58" s="43"/>
      <c r="G58" s="43" t="s">
        <v>776</v>
      </c>
    </row>
    <row r="59" spans="2:7" x14ac:dyDescent="0.2">
      <c r="B59" s="43" t="s">
        <v>833</v>
      </c>
      <c r="C59" s="43" t="s">
        <v>200</v>
      </c>
      <c r="D59" s="43" t="s">
        <v>834</v>
      </c>
      <c r="E59" s="43"/>
      <c r="F59" s="43"/>
      <c r="G59" s="43" t="s">
        <v>736</v>
      </c>
    </row>
    <row r="60" spans="2:7" x14ac:dyDescent="0.2">
      <c r="B60" s="43" t="s">
        <v>835</v>
      </c>
      <c r="C60" s="43" t="s">
        <v>203</v>
      </c>
      <c r="D60" s="43" t="s">
        <v>12</v>
      </c>
      <c r="E60" s="43">
        <v>12209</v>
      </c>
      <c r="F60" s="43" t="s">
        <v>1358</v>
      </c>
      <c r="G60" s="43" t="s">
        <v>881</v>
      </c>
    </row>
    <row r="61" spans="2:7" x14ac:dyDescent="0.2">
      <c r="B61" s="43" t="s">
        <v>836</v>
      </c>
      <c r="C61" s="43" t="s">
        <v>207</v>
      </c>
      <c r="D61" s="43" t="s">
        <v>837</v>
      </c>
      <c r="E61" s="43">
        <v>60528</v>
      </c>
      <c r="F61" s="43" t="s">
        <v>1358</v>
      </c>
      <c r="G61" s="43" t="s">
        <v>881</v>
      </c>
    </row>
    <row r="62" spans="2:7" x14ac:dyDescent="0.2">
      <c r="B62" s="43" t="s">
        <v>838</v>
      </c>
      <c r="C62" s="43" t="s">
        <v>211</v>
      </c>
      <c r="D62" s="43" t="s">
        <v>839</v>
      </c>
      <c r="E62" s="43">
        <v>78000</v>
      </c>
      <c r="F62" s="43"/>
      <c r="G62" s="43" t="s">
        <v>776</v>
      </c>
    </row>
    <row r="63" spans="2:7" x14ac:dyDescent="0.2">
      <c r="B63" s="43" t="s">
        <v>840</v>
      </c>
      <c r="C63" s="43" t="s">
        <v>215</v>
      </c>
      <c r="D63" s="43" t="s">
        <v>841</v>
      </c>
      <c r="E63" s="43"/>
      <c r="F63" s="43"/>
      <c r="G63" s="43" t="s">
        <v>744</v>
      </c>
    </row>
    <row r="64" spans="2:7" x14ac:dyDescent="0.2">
      <c r="B64" s="43" t="s">
        <v>842</v>
      </c>
      <c r="C64" s="43" t="s">
        <v>219</v>
      </c>
      <c r="D64" s="43" t="s">
        <v>746</v>
      </c>
      <c r="E64" s="43"/>
      <c r="F64" s="43"/>
      <c r="G64" s="43" t="s">
        <v>744</v>
      </c>
    </row>
    <row r="65" spans="2:7" x14ac:dyDescent="0.2">
      <c r="B65" s="43" t="s">
        <v>843</v>
      </c>
      <c r="C65" s="43" t="s">
        <v>222</v>
      </c>
      <c r="D65" s="43" t="s">
        <v>844</v>
      </c>
      <c r="E65" s="43">
        <v>20100</v>
      </c>
      <c r="F65" s="43"/>
      <c r="G65" s="43" t="s">
        <v>762</v>
      </c>
    </row>
    <row r="66" spans="2:7" x14ac:dyDescent="0.2">
      <c r="B66" s="43" t="s">
        <v>845</v>
      </c>
      <c r="C66" s="43" t="s">
        <v>226</v>
      </c>
      <c r="D66" s="43" t="s">
        <v>870</v>
      </c>
      <c r="E66" s="43">
        <v>10100</v>
      </c>
      <c r="F66" s="43"/>
      <c r="G66" s="43" t="s">
        <v>722</v>
      </c>
    </row>
    <row r="67" spans="2:7" x14ac:dyDescent="0.2">
      <c r="B67" s="43" t="s">
        <v>846</v>
      </c>
      <c r="C67" s="43" t="s">
        <v>230</v>
      </c>
      <c r="D67" s="43" t="s">
        <v>720</v>
      </c>
      <c r="E67" s="43">
        <v>5020</v>
      </c>
      <c r="F67" s="43"/>
      <c r="G67" s="43" t="s">
        <v>722</v>
      </c>
    </row>
    <row r="68" spans="2:7" x14ac:dyDescent="0.2">
      <c r="B68" s="43" t="s">
        <v>847</v>
      </c>
      <c r="C68" s="43" t="s">
        <v>234</v>
      </c>
      <c r="D68" s="43" t="s">
        <v>848</v>
      </c>
      <c r="E68" s="43">
        <v>1756</v>
      </c>
      <c r="F68" s="43"/>
      <c r="G68" s="43" t="s">
        <v>849</v>
      </c>
    </row>
    <row r="69" spans="2:7" x14ac:dyDescent="0.2">
      <c r="B69" s="43" t="s">
        <v>850</v>
      </c>
      <c r="C69" s="43" t="s">
        <v>237</v>
      </c>
      <c r="D69" s="43" t="s">
        <v>851</v>
      </c>
      <c r="E69" s="43">
        <v>83720</v>
      </c>
      <c r="F69" s="43"/>
      <c r="G69" s="43" t="s">
        <v>771</v>
      </c>
    </row>
    <row r="70" spans="2:7" x14ac:dyDescent="0.2">
      <c r="B70" s="43" t="s">
        <v>852</v>
      </c>
      <c r="C70" s="43" t="s">
        <v>240</v>
      </c>
      <c r="D70" s="43" t="s">
        <v>853</v>
      </c>
      <c r="E70" s="43">
        <v>97827</v>
      </c>
      <c r="F70" s="43"/>
      <c r="G70" s="43" t="s">
        <v>771</v>
      </c>
    </row>
    <row r="71" spans="2:7" x14ac:dyDescent="0.2">
      <c r="B71" s="43" t="s">
        <v>854</v>
      </c>
      <c r="C71" s="43" t="s">
        <v>243</v>
      </c>
      <c r="D71" s="43" t="s">
        <v>855</v>
      </c>
      <c r="E71" s="43">
        <v>98466</v>
      </c>
      <c r="F71" s="43"/>
      <c r="G71" s="43" t="s">
        <v>771</v>
      </c>
    </row>
  </sheetData>
  <phoneticPr fontId="0" type="noConversion"/>
  <conditionalFormatting sqref="B3">
    <cfRule type="cellIs" dxfId="8" priority="7" operator="equal">
      <formula>"Deutschland"</formula>
    </cfRule>
  </conditionalFormatting>
  <conditionalFormatting sqref="I4">
    <cfRule type="expression" dxfId="7" priority="6">
      <formula>COUNTIF(G9:G71,"Deuts"&amp;"chland")=9</formula>
    </cfRule>
  </conditionalFormatting>
  <conditionalFormatting sqref="I5">
    <cfRule type="expression" dxfId="6" priority="5">
      <formula>COUNTIF(G9:G71,"Deuts"&amp;"chland")=9</formula>
    </cfRule>
  </conditionalFormatting>
  <conditionalFormatting sqref="G9">
    <cfRule type="expression" dxfId="5" priority="4">
      <formula>AND(F9="D",G9="Deutschland")</formula>
    </cfRule>
  </conditionalFormatting>
  <conditionalFormatting sqref="G10:G11">
    <cfRule type="expression" dxfId="4" priority="2">
      <formula>AND(F10="D",G10="Deutschland")</formula>
    </cfRule>
  </conditionalFormatting>
  <conditionalFormatting sqref="G12:G71">
    <cfRule type="expression" dxfId="3" priority="1">
      <formula>AND(F12="D",G12="Deutschland")</formula>
    </cfRule>
  </conditionalFormatting>
  <pageMargins left="0.78740157499999996" right="0.78740157499999996" top="0.984251969" bottom="0.984251969" header="0.4921259845" footer="0.4921259845"/>
  <pageSetup paperSize="9" orientation="portrait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-0.249977111117893"/>
  </sheetPr>
  <dimension ref="A2:P70"/>
  <sheetViews>
    <sheetView zoomScaleNormal="100" workbookViewId="0">
      <selection activeCell="K30" sqref="K30"/>
    </sheetView>
  </sheetViews>
  <sheetFormatPr baseColWidth="10" defaultColWidth="11" defaultRowHeight="12.75" x14ac:dyDescent="0.2"/>
  <cols>
    <col min="1" max="1" width="20.7109375" style="24" bestFit="1" customWidth="1"/>
    <col min="2" max="2" width="26" style="8" bestFit="1" customWidth="1"/>
    <col min="3" max="3" width="12.7109375" style="8" bestFit="1" customWidth="1"/>
    <col min="4" max="4" width="6" style="8" bestFit="1" customWidth="1"/>
    <col min="5" max="5" width="12.7109375" style="8" bestFit="1" customWidth="1"/>
    <col min="6" max="6" width="5.7109375" style="8" customWidth="1"/>
    <col min="7" max="7" width="11" style="8"/>
    <col min="8" max="8" width="11" style="8" hidden="1" customWidth="1"/>
    <col min="9" max="9" width="1.7109375" style="8" hidden="1" customWidth="1"/>
    <col min="10" max="11" width="11" style="8"/>
    <col min="12" max="13" width="0" style="8" hidden="1" customWidth="1"/>
    <col min="14" max="14" width="16" style="8" customWidth="1"/>
    <col min="15" max="16384" width="11" style="8"/>
  </cols>
  <sheetData>
    <row r="2" spans="1:16" ht="15" x14ac:dyDescent="0.25">
      <c r="A2" s="37"/>
      <c r="B2" s="21"/>
      <c r="C2" s="21"/>
      <c r="D2" s="21"/>
      <c r="E2" s="21"/>
      <c r="G2" s="60" t="s">
        <v>1359</v>
      </c>
      <c r="H2" s="20"/>
      <c r="I2" s="20"/>
      <c r="J2" s="20"/>
      <c r="K2" s="20"/>
      <c r="L2" s="20"/>
      <c r="M2" s="20"/>
      <c r="N2" s="20"/>
      <c r="O2" s="20"/>
      <c r="P2" s="20"/>
    </row>
    <row r="3" spans="1:16" ht="15.75" x14ac:dyDescent="0.25">
      <c r="A3" s="26"/>
      <c r="B3" s="30"/>
      <c r="C3" s="10"/>
      <c r="D3" s="10"/>
      <c r="E3" s="1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spans="1:16" ht="36" customHeight="1" x14ac:dyDescent="0.25">
      <c r="A4" s="41"/>
      <c r="B4" s="31" t="s">
        <v>880</v>
      </c>
      <c r="C4" s="10"/>
      <c r="D4" s="10"/>
      <c r="E4" s="10"/>
      <c r="G4" s="20"/>
      <c r="H4" s="20"/>
      <c r="I4" s="20"/>
      <c r="J4" s="20"/>
      <c r="K4" s="20"/>
      <c r="L4" s="20"/>
      <c r="M4" s="20"/>
      <c r="N4" s="20"/>
      <c r="O4" s="20"/>
      <c r="P4" s="20"/>
    </row>
    <row r="5" spans="1:16" x14ac:dyDescent="0.2">
      <c r="A5" s="37"/>
      <c r="B5" s="21"/>
      <c r="C5" s="21"/>
      <c r="D5" s="21"/>
      <c r="E5" s="21"/>
      <c r="G5" s="20"/>
      <c r="H5" s="20"/>
      <c r="I5" s="20"/>
      <c r="J5" s="20"/>
      <c r="K5" s="20"/>
      <c r="L5" s="20"/>
      <c r="M5" s="20"/>
      <c r="N5" s="20"/>
      <c r="O5" s="20"/>
      <c r="P5" s="20"/>
    </row>
    <row r="6" spans="1:16" x14ac:dyDescent="0.2">
      <c r="A6" s="42"/>
      <c r="B6" s="11"/>
      <c r="C6" s="11"/>
      <c r="D6" s="11"/>
      <c r="E6" s="11"/>
      <c r="G6" s="20"/>
      <c r="H6" s="20">
        <f>COUNTIF(H8:H70,"WAHR")</f>
        <v>0</v>
      </c>
      <c r="I6" s="61">
        <v>4</v>
      </c>
      <c r="J6" s="20"/>
      <c r="K6" s="20"/>
      <c r="L6" s="20"/>
      <c r="M6" s="20"/>
      <c r="N6" s="20"/>
      <c r="O6" s="20"/>
      <c r="P6" s="20"/>
    </row>
    <row r="7" spans="1:16" ht="19.5" customHeight="1" x14ac:dyDescent="0.2">
      <c r="A7" s="82" t="s">
        <v>1361</v>
      </c>
      <c r="B7" s="82" t="s">
        <v>732</v>
      </c>
      <c r="C7" s="82" t="s">
        <v>4</v>
      </c>
      <c r="D7" s="82" t="s">
        <v>719</v>
      </c>
      <c r="E7" s="82"/>
      <c r="F7" s="82" t="s">
        <v>733</v>
      </c>
      <c r="G7" s="20"/>
      <c r="H7" s="21" t="s">
        <v>879</v>
      </c>
      <c r="I7" s="20"/>
      <c r="J7" s="20"/>
      <c r="K7" s="20"/>
      <c r="L7" s="20"/>
      <c r="M7" s="20"/>
      <c r="N7" s="20"/>
      <c r="O7" s="20"/>
      <c r="P7" s="20"/>
    </row>
    <row r="8" spans="1:16" x14ac:dyDescent="0.2">
      <c r="A8" s="43" t="s">
        <v>734</v>
      </c>
      <c r="B8" s="43" t="s">
        <v>7</v>
      </c>
      <c r="C8" s="43" t="s">
        <v>735</v>
      </c>
      <c r="D8" s="12"/>
      <c r="E8" s="12" t="s">
        <v>736</v>
      </c>
      <c r="G8" s="20"/>
      <c r="H8" s="20"/>
      <c r="I8" s="20"/>
      <c r="J8" s="20"/>
      <c r="K8" s="20"/>
      <c r="L8" s="62">
        <f>J8+K8</f>
        <v>0</v>
      </c>
      <c r="M8" s="20"/>
      <c r="N8" s="20"/>
      <c r="O8" s="20"/>
      <c r="P8" s="20"/>
    </row>
    <row r="9" spans="1:16" x14ac:dyDescent="0.2">
      <c r="A9" s="43" t="s">
        <v>737</v>
      </c>
      <c r="B9" s="43" t="s">
        <v>11</v>
      </c>
      <c r="C9" s="43" t="s">
        <v>738</v>
      </c>
      <c r="D9" s="12"/>
      <c r="E9" s="12" t="s">
        <v>739</v>
      </c>
      <c r="G9" s="20"/>
      <c r="H9" s="20"/>
      <c r="I9" s="20"/>
      <c r="J9" s="20"/>
      <c r="K9" s="20"/>
      <c r="L9" s="20"/>
      <c r="M9" s="20"/>
      <c r="N9" s="20"/>
      <c r="O9" s="20"/>
      <c r="P9" s="20"/>
    </row>
    <row r="10" spans="1:16" x14ac:dyDescent="0.2">
      <c r="A10" s="43" t="s">
        <v>740</v>
      </c>
      <c r="B10" s="43" t="s">
        <v>15</v>
      </c>
      <c r="C10" s="43" t="s">
        <v>741</v>
      </c>
      <c r="D10" s="12">
        <v>70563</v>
      </c>
      <c r="E10" s="12" t="s">
        <v>874</v>
      </c>
      <c r="G10" s="20"/>
      <c r="H10" s="20"/>
      <c r="I10" s="20"/>
      <c r="J10" s="20"/>
      <c r="K10" s="20"/>
      <c r="L10" s="20"/>
      <c r="M10" s="20"/>
      <c r="N10" s="20"/>
      <c r="O10" s="20"/>
      <c r="P10" s="20"/>
    </row>
    <row r="11" spans="1:16" x14ac:dyDescent="0.2">
      <c r="A11" s="43" t="s">
        <v>742</v>
      </c>
      <c r="B11" s="43" t="s">
        <v>19</v>
      </c>
      <c r="C11" s="43" t="s">
        <v>743</v>
      </c>
      <c r="D11" s="12"/>
      <c r="E11" s="12" t="s">
        <v>744</v>
      </c>
      <c r="G11" s="20"/>
      <c r="H11" s="20"/>
      <c r="I11" s="20"/>
      <c r="J11" s="20"/>
      <c r="K11" s="20"/>
      <c r="L11" s="20"/>
      <c r="M11" s="20"/>
      <c r="N11" s="20"/>
      <c r="O11" s="20"/>
      <c r="P11" s="20"/>
    </row>
    <row r="12" spans="1:16" x14ac:dyDescent="0.2">
      <c r="A12" s="43" t="s">
        <v>745</v>
      </c>
      <c r="B12" s="43" t="s">
        <v>23</v>
      </c>
      <c r="C12" s="43" t="s">
        <v>746</v>
      </c>
      <c r="D12" s="12"/>
      <c r="E12" s="12" t="s">
        <v>744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</row>
    <row r="13" spans="1:16" x14ac:dyDescent="0.2">
      <c r="A13" s="43" t="s">
        <v>747</v>
      </c>
      <c r="B13" s="43" t="s">
        <v>27</v>
      </c>
      <c r="C13" s="43" t="s">
        <v>748</v>
      </c>
      <c r="D13" s="12"/>
      <c r="E13" s="12" t="s">
        <v>736</v>
      </c>
      <c r="G13" s="20"/>
      <c r="H13" s="20"/>
      <c r="I13" s="20"/>
      <c r="J13" s="20"/>
      <c r="K13" s="20"/>
      <c r="L13" s="20"/>
      <c r="M13" s="20"/>
      <c r="N13" s="20"/>
      <c r="O13" s="20"/>
      <c r="P13" s="20"/>
    </row>
    <row r="14" spans="1:16" x14ac:dyDescent="0.2">
      <c r="A14" s="43" t="s">
        <v>749</v>
      </c>
      <c r="B14" s="43" t="s">
        <v>31</v>
      </c>
      <c r="C14" s="43" t="s">
        <v>750</v>
      </c>
      <c r="D14" s="12">
        <v>28001</v>
      </c>
      <c r="E14" s="12" t="s">
        <v>751</v>
      </c>
      <c r="G14" s="20"/>
      <c r="H14" s="20"/>
      <c r="I14" s="20"/>
      <c r="J14" s="20"/>
      <c r="K14" s="20"/>
      <c r="L14" s="20"/>
      <c r="M14" s="20"/>
      <c r="N14" s="20"/>
      <c r="O14" s="20"/>
      <c r="P14" s="20"/>
    </row>
    <row r="15" spans="1:16" x14ac:dyDescent="0.2">
      <c r="A15" s="43" t="s">
        <v>752</v>
      </c>
      <c r="B15" s="43" t="s">
        <v>35</v>
      </c>
      <c r="C15" s="43" t="s">
        <v>753</v>
      </c>
      <c r="D15" s="12">
        <v>52066</v>
      </c>
      <c r="E15" s="12" t="s">
        <v>874</v>
      </c>
      <c r="G15" s="20"/>
      <c r="H15" s="20"/>
      <c r="I15" s="20"/>
      <c r="J15" s="20"/>
      <c r="K15" s="20"/>
      <c r="L15" s="20"/>
      <c r="M15" s="20"/>
      <c r="N15" s="20"/>
      <c r="O15" s="20"/>
      <c r="P15" s="20"/>
    </row>
    <row r="16" spans="1:16" x14ac:dyDescent="0.2">
      <c r="A16" s="43" t="s">
        <v>754</v>
      </c>
      <c r="B16" s="43" t="s">
        <v>39</v>
      </c>
      <c r="C16" s="43" t="s">
        <v>755</v>
      </c>
      <c r="D16" s="12">
        <v>1734</v>
      </c>
      <c r="E16" s="12" t="s">
        <v>756</v>
      </c>
      <c r="G16" s="20"/>
      <c r="H16" s="20"/>
      <c r="I16" s="20"/>
      <c r="J16" s="20"/>
      <c r="K16" s="20"/>
      <c r="L16" s="20"/>
      <c r="M16" s="20"/>
      <c r="N16" s="20"/>
      <c r="O16" s="20"/>
      <c r="P16" s="20"/>
    </row>
    <row r="17" spans="1:16" ht="15.75" x14ac:dyDescent="0.25">
      <c r="A17" s="43" t="s">
        <v>757</v>
      </c>
      <c r="B17" s="43" t="s">
        <v>43</v>
      </c>
      <c r="C17" s="43" t="s">
        <v>758</v>
      </c>
      <c r="D17" s="12">
        <v>21240</v>
      </c>
      <c r="E17" s="12" t="s">
        <v>759</v>
      </c>
      <c r="G17" s="63" t="s">
        <v>1360</v>
      </c>
      <c r="H17" s="20"/>
      <c r="I17" s="20"/>
      <c r="J17" s="20"/>
      <c r="K17" s="20"/>
      <c r="L17" s="20"/>
      <c r="M17" s="20"/>
      <c r="N17" s="20"/>
      <c r="O17" s="20"/>
      <c r="P17" s="20"/>
    </row>
    <row r="18" spans="1:16" x14ac:dyDescent="0.2">
      <c r="A18" s="43" t="s">
        <v>760</v>
      </c>
      <c r="B18" s="43" t="s">
        <v>47</v>
      </c>
      <c r="C18" s="43" t="s">
        <v>761</v>
      </c>
      <c r="D18" s="12">
        <v>25100</v>
      </c>
      <c r="E18" s="12" t="s">
        <v>762</v>
      </c>
      <c r="G18" s="20"/>
      <c r="H18" s="20"/>
      <c r="I18" s="20"/>
      <c r="J18" s="20"/>
      <c r="K18" s="20"/>
      <c r="L18" s="20"/>
      <c r="M18" s="20"/>
      <c r="N18" s="20"/>
      <c r="O18" s="20"/>
      <c r="P18" s="20"/>
    </row>
    <row r="19" spans="1:16" x14ac:dyDescent="0.2">
      <c r="A19" s="43" t="s">
        <v>763</v>
      </c>
      <c r="B19" s="43" t="s">
        <v>51</v>
      </c>
      <c r="C19" s="43" t="s">
        <v>764</v>
      </c>
      <c r="D19" s="12">
        <v>4110</v>
      </c>
      <c r="E19" s="12" t="s">
        <v>765</v>
      </c>
    </row>
    <row r="20" spans="1:16" x14ac:dyDescent="0.2">
      <c r="A20" s="43" t="s">
        <v>766</v>
      </c>
      <c r="B20" s="43" t="s">
        <v>55</v>
      </c>
      <c r="C20" s="43" t="s">
        <v>767</v>
      </c>
      <c r="D20" s="12"/>
      <c r="E20" s="12" t="s">
        <v>736</v>
      </c>
    </row>
    <row r="21" spans="1:16" x14ac:dyDescent="0.2">
      <c r="A21" s="43" t="s">
        <v>768</v>
      </c>
      <c r="B21" s="43" t="s">
        <v>59</v>
      </c>
      <c r="C21" s="43" t="s">
        <v>871</v>
      </c>
      <c r="D21" s="13">
        <v>2534</v>
      </c>
      <c r="E21" s="12" t="s">
        <v>736</v>
      </c>
    </row>
    <row r="22" spans="1:16" x14ac:dyDescent="0.2">
      <c r="A22" s="43" t="s">
        <v>769</v>
      </c>
      <c r="B22" s="43" t="s">
        <v>63</v>
      </c>
      <c r="C22" s="43" t="s">
        <v>770</v>
      </c>
      <c r="D22" s="12">
        <v>98124</v>
      </c>
      <c r="E22" s="12" t="s">
        <v>771</v>
      </c>
    </row>
    <row r="23" spans="1:16" x14ac:dyDescent="0.2">
      <c r="A23" s="43" t="s">
        <v>772</v>
      </c>
      <c r="B23" s="43" t="s">
        <v>67</v>
      </c>
      <c r="C23" s="43" t="s">
        <v>636</v>
      </c>
      <c r="D23" s="12">
        <v>50739</v>
      </c>
      <c r="E23" s="12" t="s">
        <v>874</v>
      </c>
    </row>
    <row r="24" spans="1:16" x14ac:dyDescent="0.2">
      <c r="A24" s="43" t="s">
        <v>773</v>
      </c>
      <c r="B24" s="43" t="s">
        <v>71</v>
      </c>
      <c r="C24" s="43" t="s">
        <v>657</v>
      </c>
      <c r="D24" s="12">
        <v>68306</v>
      </c>
      <c r="E24" s="12" t="s">
        <v>874</v>
      </c>
    </row>
    <row r="25" spans="1:16" x14ac:dyDescent="0.2">
      <c r="A25" s="43" t="s">
        <v>774</v>
      </c>
      <c r="B25" s="43" t="s">
        <v>75</v>
      </c>
      <c r="C25" s="43" t="s">
        <v>775</v>
      </c>
      <c r="D25" s="12">
        <v>13008</v>
      </c>
      <c r="E25" s="12" t="s">
        <v>776</v>
      </c>
    </row>
    <row r="26" spans="1:16" x14ac:dyDescent="0.2">
      <c r="A26" s="43" t="s">
        <v>777</v>
      </c>
      <c r="B26" s="43" t="s">
        <v>79</v>
      </c>
      <c r="C26" s="43" t="s">
        <v>778</v>
      </c>
      <c r="D26" s="12">
        <v>75012</v>
      </c>
      <c r="E26" s="12" t="s">
        <v>776</v>
      </c>
    </row>
    <row r="27" spans="1:16" x14ac:dyDescent="0.2">
      <c r="A27" s="43" t="s">
        <v>779</v>
      </c>
      <c r="B27" s="43" t="s">
        <v>83</v>
      </c>
      <c r="C27" s="43" t="s">
        <v>780</v>
      </c>
      <c r="D27" s="12">
        <v>37100</v>
      </c>
      <c r="E27" s="12" t="s">
        <v>762</v>
      </c>
    </row>
    <row r="28" spans="1:16" x14ac:dyDescent="0.2">
      <c r="A28" s="43" t="s">
        <v>781</v>
      </c>
      <c r="B28" s="43" t="s">
        <v>87</v>
      </c>
      <c r="C28" s="43" t="s">
        <v>782</v>
      </c>
      <c r="D28" s="12"/>
      <c r="E28" s="12" t="s">
        <v>736</v>
      </c>
    </row>
    <row r="29" spans="1:16" x14ac:dyDescent="0.2">
      <c r="A29" s="43" t="s">
        <v>783</v>
      </c>
      <c r="B29" s="43" t="s">
        <v>91</v>
      </c>
      <c r="C29" s="43" t="s">
        <v>784</v>
      </c>
      <c r="D29" s="12"/>
      <c r="E29" s="12" t="s">
        <v>785</v>
      </c>
    </row>
    <row r="30" spans="1:16" x14ac:dyDescent="0.2">
      <c r="A30" s="43" t="s">
        <v>786</v>
      </c>
      <c r="B30" s="43" t="s">
        <v>95</v>
      </c>
      <c r="C30" s="43" t="s">
        <v>787</v>
      </c>
      <c r="D30" s="12"/>
      <c r="E30" s="12" t="s">
        <v>785</v>
      </c>
    </row>
    <row r="31" spans="1:16" x14ac:dyDescent="0.2">
      <c r="A31" s="43" t="s">
        <v>788</v>
      </c>
      <c r="B31" s="43" t="s">
        <v>99</v>
      </c>
      <c r="C31" s="43" t="s">
        <v>789</v>
      </c>
      <c r="D31" s="12">
        <v>59801</v>
      </c>
      <c r="E31" s="12" t="s">
        <v>771</v>
      </c>
    </row>
    <row r="32" spans="1:16" x14ac:dyDescent="0.2">
      <c r="A32" s="43" t="s">
        <v>790</v>
      </c>
      <c r="B32" s="43" t="s">
        <v>103</v>
      </c>
      <c r="C32" s="43" t="s">
        <v>357</v>
      </c>
      <c r="D32" s="12">
        <v>4179</v>
      </c>
      <c r="E32" s="12" t="s">
        <v>874</v>
      </c>
    </row>
    <row r="33" spans="1:8" x14ac:dyDescent="0.2">
      <c r="A33" s="43" t="s">
        <v>791</v>
      </c>
      <c r="B33" s="43" t="s">
        <v>107</v>
      </c>
      <c r="C33" s="43" t="s">
        <v>778</v>
      </c>
      <c r="D33" s="12">
        <v>75007</v>
      </c>
      <c r="E33" s="12" t="s">
        <v>776</v>
      </c>
    </row>
    <row r="34" spans="1:8" x14ac:dyDescent="0.2">
      <c r="A34" s="43" t="s">
        <v>878</v>
      </c>
      <c r="B34" s="43" t="s">
        <v>110</v>
      </c>
      <c r="C34" s="43" t="s">
        <v>793</v>
      </c>
      <c r="D34" s="12">
        <v>80805</v>
      </c>
      <c r="E34" s="12" t="s">
        <v>874</v>
      </c>
      <c r="H34" s="14" t="b">
        <f>A34="Christoph  Mayerling"</f>
        <v>0</v>
      </c>
    </row>
    <row r="35" spans="1:8" x14ac:dyDescent="0.2">
      <c r="A35" s="43" t="s">
        <v>794</v>
      </c>
      <c r="B35" s="43" t="s">
        <v>114</v>
      </c>
      <c r="C35" s="43" t="s">
        <v>778</v>
      </c>
      <c r="D35" s="12">
        <v>75016</v>
      </c>
      <c r="E35" s="12" t="s">
        <v>776</v>
      </c>
    </row>
    <row r="36" spans="1:8" x14ac:dyDescent="0.2">
      <c r="A36" s="43" t="s">
        <v>795</v>
      </c>
      <c r="B36" s="43" t="s">
        <v>118</v>
      </c>
      <c r="C36" s="43" t="s">
        <v>796</v>
      </c>
      <c r="D36" s="12">
        <v>67000</v>
      </c>
      <c r="E36" s="12" t="s">
        <v>776</v>
      </c>
    </row>
    <row r="37" spans="1:8" x14ac:dyDescent="0.2">
      <c r="A37" s="43" t="s">
        <v>797</v>
      </c>
      <c r="B37" s="43" t="s">
        <v>122</v>
      </c>
      <c r="C37" s="43" t="s">
        <v>798</v>
      </c>
      <c r="D37" s="12">
        <v>24100</v>
      </c>
      <c r="E37" s="12" t="s">
        <v>762</v>
      </c>
    </row>
    <row r="38" spans="1:8" x14ac:dyDescent="0.2">
      <c r="A38" s="43" t="s">
        <v>799</v>
      </c>
      <c r="B38" s="43" t="s">
        <v>125</v>
      </c>
      <c r="C38" s="43" t="s">
        <v>800</v>
      </c>
      <c r="D38" s="12">
        <v>8022</v>
      </c>
      <c r="E38" s="12" t="s">
        <v>751</v>
      </c>
    </row>
    <row r="39" spans="1:8" x14ac:dyDescent="0.2">
      <c r="A39" s="43" t="s">
        <v>801</v>
      </c>
      <c r="B39" s="43" t="s">
        <v>128</v>
      </c>
      <c r="C39" s="43" t="s">
        <v>802</v>
      </c>
      <c r="D39" s="12">
        <v>99362</v>
      </c>
      <c r="E39" s="12" t="s">
        <v>771</v>
      </c>
    </row>
    <row r="40" spans="1:8" x14ac:dyDescent="0.2">
      <c r="A40" s="43" t="s">
        <v>803</v>
      </c>
      <c r="B40" s="43" t="s">
        <v>131</v>
      </c>
      <c r="C40" s="43" t="s">
        <v>804</v>
      </c>
      <c r="D40" s="12">
        <v>44087</v>
      </c>
      <c r="E40" s="12" t="s">
        <v>874</v>
      </c>
    </row>
    <row r="41" spans="1:8" x14ac:dyDescent="0.2">
      <c r="A41" s="43" t="s">
        <v>805</v>
      </c>
      <c r="B41" s="43" t="s">
        <v>135</v>
      </c>
      <c r="C41" s="43" t="s">
        <v>806</v>
      </c>
      <c r="D41" s="12">
        <v>44000</v>
      </c>
      <c r="E41" s="12" t="s">
        <v>776</v>
      </c>
    </row>
    <row r="42" spans="1:8" x14ac:dyDescent="0.2">
      <c r="A42" s="43" t="s">
        <v>807</v>
      </c>
      <c r="B42" s="43" t="s">
        <v>139</v>
      </c>
      <c r="C42" s="43" t="s">
        <v>808</v>
      </c>
      <c r="D42" s="12">
        <v>80100</v>
      </c>
      <c r="E42" s="12" t="s">
        <v>762</v>
      </c>
    </row>
    <row r="43" spans="1:8" x14ac:dyDescent="0.2">
      <c r="A43" s="43" t="s">
        <v>809</v>
      </c>
      <c r="B43" s="43" t="s">
        <v>142</v>
      </c>
      <c r="C43" s="43" t="s">
        <v>778</v>
      </c>
      <c r="D43" s="12">
        <v>75007</v>
      </c>
      <c r="E43" s="12" t="s">
        <v>776</v>
      </c>
    </row>
    <row r="44" spans="1:8" x14ac:dyDescent="0.2">
      <c r="A44" s="43" t="s">
        <v>810</v>
      </c>
      <c r="B44" s="43" t="s">
        <v>145</v>
      </c>
      <c r="C44" s="43" t="s">
        <v>811</v>
      </c>
      <c r="D44" s="12">
        <v>42100</v>
      </c>
      <c r="E44" s="12" t="s">
        <v>762</v>
      </c>
    </row>
    <row r="45" spans="1:8" x14ac:dyDescent="0.2">
      <c r="A45" s="43" t="s">
        <v>812</v>
      </c>
      <c r="B45" s="43" t="s">
        <v>149</v>
      </c>
      <c r="C45" s="43" t="s">
        <v>787</v>
      </c>
      <c r="D45" s="12"/>
      <c r="E45" s="12" t="s">
        <v>785</v>
      </c>
    </row>
    <row r="46" spans="1:8" x14ac:dyDescent="0.2">
      <c r="A46" s="43" t="s">
        <v>875</v>
      </c>
      <c r="B46" s="43" t="s">
        <v>153</v>
      </c>
      <c r="C46" s="43" t="s">
        <v>814</v>
      </c>
      <c r="D46" s="12">
        <v>59000</v>
      </c>
      <c r="E46" s="12" t="s">
        <v>776</v>
      </c>
      <c r="H46" s="14" t="b">
        <f>A46="Johann Mayerhofer"</f>
        <v>0</v>
      </c>
    </row>
    <row r="47" spans="1:8" x14ac:dyDescent="0.2">
      <c r="A47" s="43" t="s">
        <v>815</v>
      </c>
      <c r="B47" s="43" t="s">
        <v>157</v>
      </c>
      <c r="C47" s="43" t="s">
        <v>816</v>
      </c>
      <c r="D47" s="12">
        <v>87123</v>
      </c>
      <c r="E47" s="12" t="s">
        <v>771</v>
      </c>
    </row>
    <row r="48" spans="1:8" x14ac:dyDescent="0.2">
      <c r="A48" s="43" t="s">
        <v>817</v>
      </c>
      <c r="B48" s="43" t="s">
        <v>161</v>
      </c>
      <c r="C48" s="43" t="s">
        <v>818</v>
      </c>
      <c r="D48" s="12">
        <v>99508</v>
      </c>
      <c r="E48" s="12" t="s">
        <v>771</v>
      </c>
    </row>
    <row r="49" spans="1:8" x14ac:dyDescent="0.2">
      <c r="A49" s="43" t="s">
        <v>819</v>
      </c>
      <c r="B49" s="43" t="s">
        <v>165</v>
      </c>
      <c r="C49" s="43" t="s">
        <v>746</v>
      </c>
      <c r="D49" s="12"/>
      <c r="E49" s="12" t="s">
        <v>744</v>
      </c>
    </row>
    <row r="50" spans="1:8" x14ac:dyDescent="0.2">
      <c r="A50" s="43" t="s">
        <v>820</v>
      </c>
      <c r="B50" s="43" t="s">
        <v>169</v>
      </c>
      <c r="C50" s="43" t="s">
        <v>821</v>
      </c>
      <c r="D50" s="12">
        <v>8200</v>
      </c>
      <c r="E50" s="12" t="s">
        <v>756</v>
      </c>
    </row>
    <row r="51" spans="1:8" x14ac:dyDescent="0.2">
      <c r="A51" s="43" t="s">
        <v>822</v>
      </c>
      <c r="B51" s="43" t="s">
        <v>173</v>
      </c>
      <c r="C51" s="43" t="s">
        <v>746</v>
      </c>
      <c r="D51" s="12"/>
      <c r="E51" s="12" t="s">
        <v>744</v>
      </c>
    </row>
    <row r="52" spans="1:8" x14ac:dyDescent="0.2">
      <c r="A52" s="43" t="s">
        <v>872</v>
      </c>
      <c r="B52" s="43" t="s">
        <v>177</v>
      </c>
      <c r="C52" s="43" t="s">
        <v>823</v>
      </c>
      <c r="D52" s="12"/>
      <c r="E52" s="12" t="s">
        <v>744</v>
      </c>
      <c r="H52" s="14" t="b">
        <f>A52="Harmony  Mayer"</f>
        <v>0</v>
      </c>
    </row>
    <row r="53" spans="1:8" x14ac:dyDescent="0.2">
      <c r="A53" s="43" t="s">
        <v>824</v>
      </c>
      <c r="B53" s="43" t="s">
        <v>181</v>
      </c>
      <c r="C53" s="43" t="s">
        <v>721</v>
      </c>
      <c r="D53" s="12">
        <v>8010</v>
      </c>
      <c r="E53" s="12" t="s">
        <v>722</v>
      </c>
    </row>
    <row r="54" spans="1:8" x14ac:dyDescent="0.2">
      <c r="A54" s="43" t="s">
        <v>825</v>
      </c>
      <c r="B54" s="43" t="s">
        <v>184</v>
      </c>
      <c r="C54" s="43" t="s">
        <v>826</v>
      </c>
      <c r="D54" s="12">
        <v>1203</v>
      </c>
      <c r="E54" s="12" t="s">
        <v>827</v>
      </c>
    </row>
    <row r="55" spans="1:8" x14ac:dyDescent="0.2">
      <c r="A55" s="43" t="s">
        <v>873</v>
      </c>
      <c r="B55" s="43" t="s">
        <v>188</v>
      </c>
      <c r="C55" s="43" t="s">
        <v>828</v>
      </c>
      <c r="D55" s="12">
        <v>82520</v>
      </c>
      <c r="E55" s="12" t="s">
        <v>771</v>
      </c>
      <c r="H55" s="14" t="b">
        <f>A55="Rene Mayerbeer"</f>
        <v>0</v>
      </c>
    </row>
    <row r="56" spans="1:8" x14ac:dyDescent="0.2">
      <c r="A56" s="43" t="s">
        <v>829</v>
      </c>
      <c r="B56" s="43" t="s">
        <v>192</v>
      </c>
      <c r="C56" s="43" t="s">
        <v>830</v>
      </c>
      <c r="D56" s="12">
        <v>97219</v>
      </c>
      <c r="E56" s="12" t="s">
        <v>771</v>
      </c>
    </row>
    <row r="57" spans="1:8" x14ac:dyDescent="0.2">
      <c r="A57" s="43" t="s">
        <v>831</v>
      </c>
      <c r="B57" s="43" t="s">
        <v>196</v>
      </c>
      <c r="C57" s="43" t="s">
        <v>832</v>
      </c>
      <c r="D57" s="12">
        <v>31000</v>
      </c>
      <c r="E57" s="12" t="s">
        <v>776</v>
      </c>
    </row>
    <row r="58" spans="1:8" x14ac:dyDescent="0.2">
      <c r="A58" s="43" t="s">
        <v>833</v>
      </c>
      <c r="B58" s="43" t="s">
        <v>200</v>
      </c>
      <c r="C58" s="43" t="s">
        <v>834</v>
      </c>
      <c r="D58" s="12"/>
      <c r="E58" s="12" t="s">
        <v>736</v>
      </c>
    </row>
    <row r="59" spans="1:8" x14ac:dyDescent="0.2">
      <c r="A59" s="43" t="s">
        <v>835</v>
      </c>
      <c r="B59" s="43" t="s">
        <v>876</v>
      </c>
      <c r="C59" s="43" t="s">
        <v>871</v>
      </c>
      <c r="D59" s="13">
        <v>2534</v>
      </c>
      <c r="E59" s="12" t="s">
        <v>722</v>
      </c>
    </row>
    <row r="60" spans="1:8" x14ac:dyDescent="0.2">
      <c r="A60" s="43" t="s">
        <v>836</v>
      </c>
      <c r="B60" s="43" t="s">
        <v>207</v>
      </c>
      <c r="C60" s="43" t="s">
        <v>837</v>
      </c>
      <c r="D60" s="12">
        <v>60528</v>
      </c>
      <c r="E60" s="12" t="s">
        <v>874</v>
      </c>
    </row>
    <row r="61" spans="1:8" x14ac:dyDescent="0.2">
      <c r="A61" s="43" t="s">
        <v>838</v>
      </c>
      <c r="B61" s="43" t="s">
        <v>211</v>
      </c>
      <c r="C61" s="43" t="s">
        <v>839</v>
      </c>
      <c r="D61" s="12">
        <v>78000</v>
      </c>
      <c r="E61" s="12" t="s">
        <v>776</v>
      </c>
    </row>
    <row r="62" spans="1:8" x14ac:dyDescent="0.2">
      <c r="A62" s="43" t="s">
        <v>840</v>
      </c>
      <c r="B62" s="43" t="s">
        <v>215</v>
      </c>
      <c r="C62" s="43" t="s">
        <v>841</v>
      </c>
      <c r="D62" s="12"/>
      <c r="E62" s="12" t="s">
        <v>744</v>
      </c>
    </row>
    <row r="63" spans="1:8" x14ac:dyDescent="0.2">
      <c r="A63" s="43" t="s">
        <v>842</v>
      </c>
      <c r="B63" s="43" t="s">
        <v>219</v>
      </c>
      <c r="C63" s="43" t="s">
        <v>746</v>
      </c>
      <c r="D63" s="12"/>
      <c r="E63" s="12" t="s">
        <v>744</v>
      </c>
    </row>
    <row r="64" spans="1:8" x14ac:dyDescent="0.2">
      <c r="A64" s="43" t="s">
        <v>843</v>
      </c>
      <c r="B64" s="43" t="s">
        <v>222</v>
      </c>
      <c r="C64" s="43" t="s">
        <v>844</v>
      </c>
      <c r="D64" s="12">
        <v>20100</v>
      </c>
      <c r="E64" s="12" t="s">
        <v>762</v>
      </c>
    </row>
    <row r="65" spans="1:5" x14ac:dyDescent="0.2">
      <c r="A65" s="43" t="s">
        <v>845</v>
      </c>
      <c r="B65" s="43" t="s">
        <v>877</v>
      </c>
      <c r="C65" s="43" t="s">
        <v>871</v>
      </c>
      <c r="D65" s="12">
        <v>2534</v>
      </c>
      <c r="E65" s="12" t="s">
        <v>722</v>
      </c>
    </row>
    <row r="66" spans="1:5" x14ac:dyDescent="0.2">
      <c r="A66" s="43" t="s">
        <v>846</v>
      </c>
      <c r="B66" s="43" t="s">
        <v>230</v>
      </c>
      <c r="C66" s="43" t="s">
        <v>720</v>
      </c>
      <c r="D66" s="12">
        <v>5020</v>
      </c>
      <c r="E66" s="12" t="s">
        <v>722</v>
      </c>
    </row>
    <row r="67" spans="1:5" x14ac:dyDescent="0.2">
      <c r="A67" s="43" t="s">
        <v>847</v>
      </c>
      <c r="B67" s="43" t="s">
        <v>234</v>
      </c>
      <c r="C67" s="43" t="s">
        <v>848</v>
      </c>
      <c r="D67" s="12">
        <v>1756</v>
      </c>
      <c r="E67" s="12" t="s">
        <v>849</v>
      </c>
    </row>
    <row r="68" spans="1:5" x14ac:dyDescent="0.2">
      <c r="A68" s="43" t="s">
        <v>850</v>
      </c>
      <c r="B68" s="43" t="s">
        <v>237</v>
      </c>
      <c r="C68" s="43" t="s">
        <v>851</v>
      </c>
      <c r="D68" s="12">
        <v>83720</v>
      </c>
      <c r="E68" s="12" t="s">
        <v>771</v>
      </c>
    </row>
    <row r="69" spans="1:5" x14ac:dyDescent="0.2">
      <c r="A69" s="43" t="s">
        <v>852</v>
      </c>
      <c r="B69" s="43" t="s">
        <v>240</v>
      </c>
      <c r="C69" s="43" t="s">
        <v>853</v>
      </c>
      <c r="D69" s="12">
        <v>97827</v>
      </c>
      <c r="E69" s="12" t="s">
        <v>771</v>
      </c>
    </row>
    <row r="70" spans="1:5" x14ac:dyDescent="0.2">
      <c r="A70" s="43" t="s">
        <v>854</v>
      </c>
      <c r="B70" s="43" t="s">
        <v>243</v>
      </c>
      <c r="C70" s="43" t="s">
        <v>855</v>
      </c>
      <c r="D70" s="12">
        <v>98466</v>
      </c>
      <c r="E70" s="12" t="s">
        <v>771</v>
      </c>
    </row>
  </sheetData>
  <conditionalFormatting sqref="A34 A46 A52 A55">
    <cfRule type="containsText" dxfId="2" priority="1" operator="containsText" text="Mayer">
      <formula>NOT(ISERROR(SEARCH("Mayer",A34)))</formula>
    </cfRule>
    <cfRule type="containsText" dxfId="1" priority="2" operator="containsText" text="Mayer">
      <formula>NOT(ISERROR(SEARCH("Mayer",A34)))</formula>
    </cfRule>
  </conditionalFormatting>
  <conditionalFormatting sqref="B4">
    <cfRule type="expression" dxfId="0" priority="4">
      <formula>$I$6=$H$6</formula>
    </cfRule>
  </conditionalFormatting>
  <pageMargins left="0.78740157499999996" right="0.78740157499999996" top="0.984251969" bottom="0.984251969" header="0.4921259845" footer="0.4921259845"/>
  <pageSetup paperSize="9" orientation="portrait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Easy4Me</vt:lpstr>
      <vt:lpstr>Fixieren und Sortieren 1</vt:lpstr>
      <vt:lpstr>Fixieren und Sortieren 2</vt:lpstr>
      <vt:lpstr>Fixierung aufheben 3</vt:lpstr>
      <vt:lpstr>Tabelle1</vt:lpstr>
      <vt:lpstr>Fixieren und Sortieren 5</vt:lpstr>
      <vt:lpstr>Suchen</vt:lpstr>
      <vt:lpstr>Suchen und Ersetzen 1</vt:lpstr>
      <vt:lpstr>Suchen und Ersetzen 2</vt:lpstr>
      <vt:lpstr>Rechtschreibprüfung 1</vt:lpstr>
      <vt:lpstr>Rechtschreibprüfung 2</vt:lpstr>
    </vt:vector>
  </TitlesOfParts>
  <Company>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Easy4Me.info</dc:creator>
  <cp:lastModifiedBy>Easy4me</cp:lastModifiedBy>
  <cp:lastPrinted>2006-03-14T21:31:20Z</cp:lastPrinted>
  <dcterms:created xsi:type="dcterms:W3CDTF">2006-03-14T18:33:54Z</dcterms:created>
  <dcterms:modified xsi:type="dcterms:W3CDTF">2022-11-30T10:38:23Z</dcterms:modified>
</cp:coreProperties>
</file>